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Arkusz1" sheetId="1" r:id="rId1"/>
  </sheets>
  <definedNames>
    <definedName name="_xlnm.Print_Area" localSheetId="0">Arkusz1!$A:$J</definedName>
  </definedNames>
  <calcPr calcId="125725"/>
</workbook>
</file>

<file path=xl/calcChain.xml><?xml version="1.0" encoding="utf-8"?>
<calcChain xmlns="http://schemas.openxmlformats.org/spreadsheetml/2006/main">
  <c r="F8" i="1"/>
  <c r="I8" s="1"/>
  <c r="F9"/>
  <c r="I9"/>
</calcChain>
</file>

<file path=xl/sharedStrings.xml><?xml version="1.0" encoding="utf-8"?>
<sst xmlns="http://schemas.openxmlformats.org/spreadsheetml/2006/main" count="221" uniqueCount="57">
  <si>
    <t xml:space="preserve">Rękawice chirurgiczne  jałowe do pracowni cytostatyków  </t>
  </si>
  <si>
    <t xml:space="preserve">Rękawice ochronne, syntetyczne, jałowe, neoprenowe, bezpudrowe, kształt anatomiczny, kolor zielony, mankiet prosty,  dostępne w rozmiarach 6.0 – 9.0, sterylizowane radiacyjnie (promieniami Gamma) powierzchnia zewnętrzna mikroteksturowana, powierzchnia zewnętrzna chlorowana i silikonowana, powierzchnia wewnętrzna pokryta poliuretanem, silikonowana,  długość rękawicy minimum 305 mm (potwierdzone kartą techniczną wytwórcy), grubość średnia na palcu 0.185 mm, średnia na dłoni 0.175 mm oraz średnia na mankiecie  0.160 mm (potwierdzone kartą techniczną wytwórcy), siła zrywu średnia przed starzeniem 13.1 N oraz średnia po starzeniu 15.5 N (potwierdzone kartą techniczną wytwórcy), wydłużenie średnie przed starzeniem 940%, średnie po starzeniu 865% (potwierdzone kartą techniczną wytwórcy), bez protein lateksu, posiadające AQL 0.65 (potwierdzone kartą techniczną wytwórcy).
</t>
  </si>
  <si>
    <t>Oznakowane datą produkcji,  oznakowane datą ważności i numerem serii, opakowanie: koperta zewnętrzna folia/folia.</t>
  </si>
  <si>
    <t>Rękawice chirurgiczne, neoprenowo-nitrylowe, bezpudrowe, wewnętrzna warstwa 100 % nitryl , AQL 0,65 po zapakowaniu, sterylizowane radiacyjnie, anatomiczne, kolor antyrefleksyjny,  mankiet rolowany z podłużnymi i poprzecznymi wzmocnieniami, badania na przenikalność dla wirusów zgodnie z ASTM F 1671 lub równoważną. Opakowanie zewnętrzne hermetyczne foliowe podciśnieniowe z dodatkowymi tłoczeniami w listkach ułatwiającymi otwieranie. Rozmiar 6,0;7,0; 7,5; 8  opak.x2 szt. wg.potrzeb zamawiającego.</t>
  </si>
  <si>
    <t xml:space="preserve">Rękawice diagnostyczne z przedłużonym mankietem  </t>
  </si>
  <si>
    <t xml:space="preserve">Rękawice nitrylowe diagnostyczne        </t>
  </si>
  <si>
    <t xml:space="preserve">Rękawice chirurgiczne lateksowe    </t>
  </si>
  <si>
    <t xml:space="preserve">Rękawice chirurgiczne neoprenowe      </t>
  </si>
  <si>
    <t xml:space="preserve">Rękawice nitrylowe diagnostyczne  dla osób z alergią  </t>
  </si>
  <si>
    <t xml:space="preserve">Rękawice lateksowe diagnostyczne  </t>
  </si>
  <si>
    <t xml:space="preserve">Rękawice winylowe diagnostyczne  </t>
  </si>
  <si>
    <t xml:space="preserve">Rękawice chirurgiczne  steryle lateksowe i lateksowo-nitrylowe    </t>
  </si>
  <si>
    <t>op.</t>
  </si>
  <si>
    <t>Rękawice sterylne półsyntetycze, lateksowe -50%, nitrylowe-50% wewnętrzna warstwa syntetyczna -100% nitryl, wewnątrz silikonowane, pokryte przeciwdronbnoustrojowym chlorkiem cetylopirydyniowym z formułą leczniczo-kosmetyczną, zawierającą min. prowitaminę B5, glicerynę, glukonolakton, dla osób z podrażnioną skórą. Mankiet rolowany z poprzecznie i podłużnie wzmocniony, zgodne z normą EN 455, przebadane na kontakt z lekami cytostycznymi.  AQL po zapakowaniu 0,65, sterylizowane radiacyjnie, anatomiczne, poziom protein &lt; 50 ug/g rękawicy,   opakowanie zewnętrzne hermetyczne foliowe podciśnieniowe z dodatkowymi tłoczeniami w listkach ułatwiającymi otwieranie. Rozmiary 6,0- 8,5 wg  potrzeb zamawiajacego .</t>
  </si>
  <si>
    <t>L.p.</t>
  </si>
  <si>
    <t>Nazwa</t>
  </si>
  <si>
    <t>j.m.</t>
  </si>
  <si>
    <t>cena jedn. netto</t>
  </si>
  <si>
    <t xml:space="preserve">wartość ogółem netto    </t>
  </si>
  <si>
    <t>stawka VAT</t>
  </si>
  <si>
    <t>VAT</t>
  </si>
  <si>
    <t>wartość   ogółem brutto</t>
  </si>
  <si>
    <t>(a)</t>
  </si>
  <si>
    <t>(b)</t>
  </si>
  <si>
    <t>(a x b = c)</t>
  </si>
  <si>
    <t>(d)</t>
  </si>
  <si>
    <t>(c + d)</t>
  </si>
  <si>
    <t>1.</t>
  </si>
  <si>
    <t>szt.</t>
  </si>
  <si>
    <t>2.</t>
  </si>
  <si>
    <t xml:space="preserve"> Otwór dozujący opakowania wyposażony w folię zabezpieczającą przed kontaminacją ze środowiska. Rozmiar XS S M L XL wg potrzeb zamawiającego.  </t>
  </si>
  <si>
    <t xml:space="preserve">Otwór dozujący opakowania wyposażony w folię zabezpieczającą przed kontaminacją ze środowiska. Rozmiary XS S M L XL wg potrzeb zamawiającego.  </t>
  </si>
  <si>
    <t>wartość podatku VAT ogółem</t>
  </si>
  <si>
    <t>par</t>
  </si>
  <si>
    <t>ZAŁĄCZNIK NR 2</t>
  </si>
  <si>
    <t>producent
nr katalogowy (jeśli został przypisany)</t>
  </si>
  <si>
    <t xml:space="preserve">Rękawice diagnostyczne, winylowe, bezpudrowe, oznakowane jako wyrób medyczny Klasy I i środek ochrony indywidualnej w kategorii I, II lub III z adekwatnym oznakowaniem na opakowaniu, zgodność z normą EN 455 potwierdzona przez jednostkę notyfikowaną, bez zawartości DEHP (DOP) – fabrycznie oznakowane na opakowaniu. Badania na przenikalność substancji chemicznych zgodnie z normą EN 374-2 lub EN 374-3 lub EN 16523-1, badania na przenikalność wirusów zgodnie z normą ASTM F 1671 lub EN 374-5 Virus. Rozmiary S M L XL wg potrzeb zamawiającego. </t>
  </si>
  <si>
    <t xml:space="preserve">Rękawice diagnostyczne nitrylowe dla osób z alergią typu I i IV, produkowane bez zawartości chloru i innych substancji mogących powodować podrażnienia skórne (nadruk na opakowaniu), z dodatkową wewnętrzną powłoką (nadruk na opakowaniu), mikroteksturowane z dodatkową teksturą na palcach, grubość na pojedynczej ściance palca min. 0,1 +/-0,02 mm, AQL max 1.5. Testowane dermatologicznie potwierdzone certyfikatem niezależnej jednostki badawczej. Rękawice zgodne z normami: EN 455, EN 420, ISO 374-1,-5 EN 374-2,-4, ASTM D 6978, EN 16523-1 – fabrycznie oznakowana na opakowaniu. Oznakowane jako wyrób medyczny Klasy I i środek ochrony indywidualnej Kategorii III z adekwatnym oznakowaniem na opakowaniu. Odporne na przenikanie substancji chemicznych zgodnie z normą EN 374-3 lub EN 16523-1 : min. 10 substancji (poza cytostatykami) z czasem ochrony na co najmniej 1 poziomie, odporne na działanie substancji chemicznych zg. z ISO 374-1 - Typ B. Przebadane na działanie min. 15 cytostatyków, wg ASTM D6978. Badania na przenikalność wirusów zgodnie z normą ISO 374-5 lub równoważną.   Fabryczne oznakowanie dopuszczenia do kontaktu z żywnością. </t>
  </si>
  <si>
    <t xml:space="preserve"> Rękawice diagnostyczne nitrylowe do badań, mogą zawierać  wewnętrzną warstwą łagodząco-nawilżającą o właściwościach przeciwbakteryjnych, składającą się z jednego składnika aktywnego. Testowane dermatologicznie na ludziach potwierdzone certyfikatem niezależnej jednostki badawczej. Mikroteksturowane z teksturą na palcach. AQL 1,0. Zgodność z normą EN 455, potwierdzone certyfikatem europejskiej jednostki notyfikowanej. Oznakowane jako wyrób medyczny Klasy I i środek ochrony indywidualnej Kategorii III z adekwatnym oznakowaniem na opakowaniu. Badania na przenikalność substancji chemicznych zgodnie z EN 374-3 lub EN 16523-1  Mogą być odporne na działanie min. 12 cytostatykówwg normy wg. ASTM D6978, w tym Karmustyny, Winkrystyny, Etopozydu  i Metotrexatu, potwierdzone raportami z wynikami badań. Bbadania na przenikalność wirusów zgodnie z normą ASTM F 1671 lub EN 374-5 Virus . Fabryczne oznakowanie dopuszczenia do kontaktu z żywnością.</t>
  </si>
  <si>
    <t xml:space="preserve">Rękawice niejałowe nitrylowe, niebieskie, grubość na pojedynczej ściance palca min. 0,13 +/-0,01 mm, wytrzymałość min. 8N, oznakowane jako wyrób medyczny Klasy I i środek ochrony indywidualnej  Kategorii III z adekwatnym oznakowaniem na opakowaniu. Przeznaczone do kontaktu z substancjami mogącymi powodować trwały uszczerbek na zdrowiu. Zgodne z normami EN 455, EN 420, ISO 374-1,-5 EN 374-2,-4, ASTM D 6978, EN 16523-1. Przebadane na przenikalność substancji chemicznych z co najmniej 4 różnych grup chemicznych. Odporne na przenikanie substancji chemicznych zgodnie z normą EN 374-3 lub EN 16523-1 : min. 14 substancji (poza cytostatykami) z czasem ochrony na co najmniej 1 poziomie (potwierdzić raportem z badań), odporne na działanie substancji chemicznych zg. z ISO 374-1 - Typ B. Przebadane na działanie min. 13 cytostatyków zgodnie z ASTM D 6978.badania na przenikalność wirusów zgodnie z normą ASTM F 1671 lub EN 374-5 Virus.  Rozmiar S,M,L,XL wg potrzeb zamawiającego  </t>
  </si>
  <si>
    <t>Rękawice  lateksowo-nitrylowe (50%/50%), wewnętrzna warstwa 100% nitryl, bezpudrowe jałowe, klasa IIa i kategoria III ŚOI potwierdzone odpowiednimi certyfikatami jednostki notyfikowanej , AQL 0,65 po zapakowaniu, mankiet rękawiczki rolowany z widocznymi poprzecznymi i podłużnymi wzmocnieniami, wywinięty w opakowaniu, zewnętrzna powierzchnia mikroteksturowana albo antypoślizgowa ,  wewnętrzna powłoka polimerowa lub silikonowa, pokryte przeciwdronbnoustrojowym CPC,  grubość 0,25 mm na środkowym palcu, pojedyncza ścianka , niska zawartość protein &lt;50ug/g, opakowanie zewnętrzne hermetyczne, foliowe podciśnieniowe z dodatkowymi tłoczeniami w listkach ułatwiającymi otwieranie.</t>
  </si>
  <si>
    <t>Rękawice diagnostyczne nitrylowe niejałowe z przedłużonym mankietem do wysokiego ryzyka, kolor niebieski, mikroteksturowane z dodatkową teksturą na palcach, długość minimalna 300 mm (fabrycznie naniesiona informacja na opakowaniu), AQL &lt;1,5 (fabrycznie naniesiona informacja na opakowaniu), oznakowane jako wyrób medyczny Klasy I i środek ochrony indywidualnej Kategorii III z adekwatnym oznakowaniem na opakowaniu. Siła zrywania min. 8,7 N potwierdzona raportem jednostki notyfikowanej. Dopuszczone do kontaktu z żywnością z adekwatnym piktogramem na opakowaniu. Odporne na przenikanie substancji chemicznych zgodnie z normą EN 374-3 lub EN 16523-1 : min. 14 substancji (poza cytostatykami) z czasem ochrony na co najmniej 1 poziomie, (potwierdzić raportem z badań), odporne na działanie substancji chemicznych zg. z ISO 374-1 - Typ B. Przebadane na działanie min. 13 cytostatyków zgodnie z ASTM D 6978 (raporty z wynikami).  Rozmiary S M L XL wg potrzeb zamawiającego. Pakowana po 150 szt.</t>
  </si>
  <si>
    <r>
      <t xml:space="preserve">PAKIET nr  1   </t>
    </r>
    <r>
      <rPr>
        <sz val="12"/>
        <rFont val="Times New Roman"/>
        <family val="1"/>
        <charset val="238"/>
      </rPr>
      <t>(CPV 33141420-0 )</t>
    </r>
  </si>
  <si>
    <r>
      <t xml:space="preserve">PAKIET nr 2  </t>
    </r>
    <r>
      <rPr>
        <sz val="12"/>
        <rFont val="Times New Roman"/>
        <family val="1"/>
        <charset val="238"/>
      </rPr>
      <t>(CPV 33141420-0,33141000-0</t>
    </r>
  </si>
  <si>
    <r>
      <t xml:space="preserve">PAKIET nr 3  </t>
    </r>
    <r>
      <rPr>
        <sz val="12"/>
        <rFont val="Times New Roman"/>
        <family val="1"/>
        <charset val="238"/>
      </rPr>
      <t>(CPV 33141420-0,33141000-0</t>
    </r>
  </si>
  <si>
    <r>
      <t xml:space="preserve">PAKIET nr 4  </t>
    </r>
    <r>
      <rPr>
        <sz val="12"/>
        <rFont val="Times New Roman"/>
        <family val="1"/>
        <charset val="238"/>
      </rPr>
      <t>(CPV 33141420-0,33141000-0</t>
    </r>
  </si>
  <si>
    <r>
      <t xml:space="preserve">PAKIET nr 5  </t>
    </r>
    <r>
      <rPr>
        <sz val="12"/>
        <rFont val="Times New Roman"/>
        <family val="1"/>
        <charset val="238"/>
      </rPr>
      <t>(CPV 33141420-0,33141000-0</t>
    </r>
  </si>
  <si>
    <r>
      <t xml:space="preserve">PAKIET nr 6  </t>
    </r>
    <r>
      <rPr>
        <sz val="12"/>
        <rFont val="Times New Roman"/>
        <family val="1"/>
        <charset val="238"/>
      </rPr>
      <t>(CPV 33141420-0,33141000-0</t>
    </r>
  </si>
  <si>
    <r>
      <t xml:space="preserve">PAKIET nr 7  </t>
    </r>
    <r>
      <rPr>
        <sz val="12"/>
        <rFont val="Times New Roman"/>
        <family val="1"/>
        <charset val="238"/>
      </rPr>
      <t>(CPV 33141420-0,33141000-0</t>
    </r>
  </si>
  <si>
    <r>
      <t xml:space="preserve">PAKIET nr 8  </t>
    </r>
    <r>
      <rPr>
        <sz val="12"/>
        <rFont val="Times New Roman"/>
        <family val="1"/>
        <charset val="238"/>
      </rPr>
      <t>(CPV 33141420-0,33141000-0</t>
    </r>
  </si>
  <si>
    <r>
      <t xml:space="preserve">PAKIET nr 9  </t>
    </r>
    <r>
      <rPr>
        <sz val="12"/>
        <rFont val="Times New Roman"/>
        <family val="1"/>
        <charset val="238"/>
      </rPr>
      <t>(CPV 33141420-0,33141000-0</t>
    </r>
  </si>
  <si>
    <r>
      <t xml:space="preserve">Rękawice diagnostyczne, lateksowe bezpudrowe z wewnętrzną warstwą polimerową (informacja o pokryciu wewnętrznym fabrycznie naniesiona na opakowaniu),  AQL </t>
    </r>
    <r>
      <rPr>
        <sz val="12"/>
        <rFont val="Arial"/>
        <family val="2"/>
        <charset val="238"/>
      </rPr>
      <t>≤</t>
    </r>
    <r>
      <rPr>
        <sz val="12"/>
        <rFont val="Times New Roman"/>
        <family val="1"/>
        <charset val="238"/>
      </rPr>
      <t>1,5 (fabrycznie naniesiona informacja na opakowaniu), teksturowane na całej powierzchi lub mikroteksturowane z dodatkową teksturą na palcach, oznakowane jako wyrób medyczny Klasy I i środek ochrony indywidualnej Kategorii III z adekwatnym oznakowaniem na opakowaniu. Badania na przenikalność substancji chemicznych zgodnie z EN 374-3 lub EN 16523-1, badania na przenikalność wirusów zgodnie z normą ASTM F 1671 lub EN 374-5 Virus.  Rozmiary XS S M L XL wg potrzeb zamawiającego.</t>
    </r>
  </si>
  <si>
    <r>
      <t xml:space="preserve">PAKIET nr 10  </t>
    </r>
    <r>
      <rPr>
        <sz val="12"/>
        <rFont val="Times New Roman"/>
        <family val="1"/>
        <charset val="238"/>
      </rPr>
      <t>(CPV 33141420-0,33141000-0</t>
    </r>
  </si>
  <si>
    <t>Rękawice chirurgiczne, lateksowe bezpudrowe z wewnętrzną warstwą polimerową o strukturze sieci lub równoważna lub bez, powierzchnia zewnętrzna mikroteksturowana, AQL max. 1,0, sterylizowane radiacyjnie lub tlenkiem etylenu, anatomiczne, siła zrywania przed starzeniem min. 20 N, średni poziom protein &lt; 13 ug/g  max 79 ug/g  rękawicy (potwierdzony raportem niezależnego laboratorium od producenta załączonym do oferty z jasno oznaczoną na dokumencie nazwą rękawic których one dotyczą),  mankiet rolowany, opakowanie zewnętrzne hermetyczne foliowe z wycięciem w listku ułatwiającym otwieranie lub bez wycięcia w listku długość min. 260-285 mm dopasowana do rozmiaru, badania na przenikalność dla wirusów zgodnie z ASTM F 1671 lub równoważną, badania na przenikalność substancji chemicznych zgodnie z EN-374-3 lub EN 16523-1 (raport z wynikami badań dla min. 18 substancji na co najmniej 1 poziomie ochrony). Rozmiary 5,5-9,0. wg potrzeb zamawiającego.</t>
  </si>
  <si>
    <t>Rękawice chirurgiczne, lateksowe pudrowane, AQL max.1,0 po zapakowaniu, sterylizowane radiacyjnie lub tlenkiem etylenu , anatomiczne, poziom średni poziom protein &lt; 20 ug/g max 89 ug/g rękawicy (potwierdzony raportem niezależnego laboratorium od producenta załączonym do oferty z jasno oznaczoną na dokumencie nazwą rękawic których one dotyczą), klasa IIa i kategoria III ŚOI potwierdzone odpowiednimi certyfikatami jednostki notyfikowanej badania na przenikalność dla wirusów zgodnie z ASTM F 1671 lub równoważną . Rozmiar 6;6,5;7;7,5;8;8,5. opak. x 2 szt.  wg potrzeb zamawiającego.</t>
  </si>
  <si>
    <r>
      <t xml:space="preserve">Rękawice zgodne z Dyrektywa o Środkach Ochrony Indywidualnej - PPE 89/686/EEC  w kategorii III, rękawice zgodne z EN 374, EN 420, </t>
    </r>
    <r>
      <rPr>
        <sz val="12"/>
        <rFont val="Times New Roman"/>
        <family val="1"/>
        <charset val="238"/>
      </rPr>
      <t>EN 455(1-3), posiadające Certyfikat Badania Typu WE w kategorii III Środków Ochrony Indywidualnej, rękawice przebadane na przenikanie wirusów zgodnie z ASTM F1671-07 (potwierdzone raportem badania niezależnego) oraz w warunkach dynamicznego testu AVPP (potwierdzone raportem badania wytwórcy), rękawice przebadane na przenikanie substancji chemicznych zgodnie z EN 374-3 (potwierdzone raportem badania wytwórcy), rękawice przebadane na przenikanie cytostatyków zgodnie z EN 374-3 (potwierdzone raportem badania wytwórcy), rękawice przebadane na przenikanie cytostatyków w warunkach dynamicznego testu ACPP (potwierdzone raportem badania wytwórcy), rękawice wolne od akceleratorów chemicznych (potwierdzone kartą techniczną wytwórcy).</t>
    </r>
  </si>
  <si>
    <t>zapotrzebowanie na 3 mc</t>
  </si>
</sst>
</file>

<file path=xl/styles.xml><?xml version="1.0" encoding="utf-8"?>
<styleSheet xmlns="http://schemas.openxmlformats.org/spreadsheetml/2006/main">
  <numFmts count="6">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s>
  <fonts count="34">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sz val="10"/>
      <name val="Times New Roman"/>
      <family val="1"/>
      <charset val="238"/>
    </font>
    <font>
      <b/>
      <i/>
      <sz val="10"/>
      <name val="Times New Roman"/>
      <family val="1"/>
      <charset val="238"/>
    </font>
    <font>
      <i/>
      <sz val="10"/>
      <name val="Times New Roman"/>
      <family val="1"/>
      <charset val="238"/>
    </font>
    <font>
      <sz val="10"/>
      <color indexed="8"/>
      <name val="Calibri"/>
      <family val="2"/>
      <charset val="238"/>
    </font>
    <font>
      <sz val="10"/>
      <name val="Calibri"/>
      <family val="2"/>
      <charset val="238"/>
    </font>
    <font>
      <sz val="10"/>
      <name val="Czcionka tekstu podstawowego"/>
      <family val="2"/>
      <charset val="238"/>
    </font>
    <font>
      <sz val="8"/>
      <name val="Czcionka tekstu podstawowego"/>
      <family val="2"/>
      <charset val="238"/>
    </font>
    <font>
      <sz val="11"/>
      <color indexed="8"/>
      <name val="Czcionka tekstu podstawowego"/>
      <family val="2"/>
      <charset val="238"/>
    </font>
    <font>
      <b/>
      <sz val="12"/>
      <name val="Times New Roman"/>
      <family val="1"/>
      <charset val="238"/>
    </font>
    <font>
      <sz val="12"/>
      <name val="Times New Roman"/>
      <family val="1"/>
      <charset val="238"/>
    </font>
    <font>
      <b/>
      <i/>
      <sz val="12"/>
      <name val="Times New Roman"/>
      <family val="1"/>
      <charset val="238"/>
    </font>
    <font>
      <i/>
      <sz val="12"/>
      <name val="Times New Roman"/>
      <family val="1"/>
      <charset val="238"/>
    </font>
    <font>
      <sz val="12"/>
      <color indexed="8"/>
      <name val="Times New Roman"/>
      <family val="1"/>
      <charset val="238"/>
    </font>
    <font>
      <b/>
      <sz val="12"/>
      <color indexed="8"/>
      <name val="Times New Roman"/>
      <family val="1"/>
      <charset val="238"/>
    </font>
    <font>
      <sz val="12"/>
      <name val="Czcionka tekstu podstawowego"/>
      <family val="2"/>
      <charset val="238"/>
    </font>
    <font>
      <sz val="12"/>
      <name val="Arial"/>
      <family val="2"/>
      <charset val="238"/>
    </font>
    <font>
      <sz val="12"/>
      <name val="Calibri"/>
      <family val="2"/>
      <charset val="238"/>
    </font>
    <font>
      <b/>
      <sz val="12"/>
      <name val="Calibri"/>
      <family val="2"/>
      <charset val="23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9">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top style="thin">
        <color indexed="8"/>
      </top>
      <bottom/>
      <diagonal/>
    </border>
  </borders>
  <cellStyleXfs count="49">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ill="0" applyBorder="0" applyAlignment="0" applyProtection="0"/>
    <xf numFmtId="165" fontId="23" fillId="0" borderId="0" applyFill="0" applyBorder="0" applyAlignment="0" applyProtection="0"/>
    <xf numFmtId="166" fontId="23" fillId="0" borderId="0" applyFill="0" applyBorder="0" applyAlignment="0" applyProtection="0"/>
    <xf numFmtId="167" fontId="23"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4" fillId="8" borderId="1" applyNumberFormat="0" applyAlignment="0" applyProtection="0"/>
    <xf numFmtId="0" fontId="4" fillId="8" borderId="1" applyNumberFormat="0" applyAlignment="0" applyProtection="0"/>
    <xf numFmtId="9" fontId="23" fillId="0" borderId="0" applyFill="0" applyBorder="0" applyAlignment="0" applyProtection="0"/>
    <xf numFmtId="9" fontId="23" fillId="0" borderId="0" applyFill="0" applyBorder="0" applyAlignment="0" applyProtection="0"/>
    <xf numFmtId="9" fontId="23" fillId="0" borderId="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2" fillId="0" borderId="0"/>
    <xf numFmtId="0" fontId="23" fillId="0" borderId="0" applyNumberFormat="0" applyFill="0" applyBorder="0" applyAlignment="0" applyProtection="0"/>
    <xf numFmtId="0" fontId="2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03">
    <xf numFmtId="0" fontId="0" fillId="0" borderId="0" xfId="0"/>
    <xf numFmtId="0" fontId="16" fillId="0" borderId="0" xfId="0" applyFont="1" applyFill="1" applyBorder="1" applyAlignment="1">
      <alignment horizontal="left" vertical="top" wrapText="1"/>
    </xf>
    <xf numFmtId="4" fontId="16" fillId="0" borderId="0" xfId="0" applyNumberFormat="1" applyFont="1" applyFill="1" applyBorder="1" applyAlignment="1">
      <alignment horizontal="left" vertical="top" wrapText="1"/>
    </xf>
    <xf numFmtId="0" fontId="15" fillId="0" borderId="0" xfId="0" applyFont="1" applyFill="1" applyBorder="1" applyAlignment="1">
      <alignment horizontal="left"/>
    </xf>
    <xf numFmtId="4" fontId="17" fillId="0" borderId="0" xfId="0" applyNumberFormat="1" applyFont="1" applyFill="1" applyBorder="1" applyAlignment="1">
      <alignment horizontal="left" vertical="center" wrapText="1"/>
    </xf>
    <xf numFmtId="0" fontId="15" fillId="0" borderId="0" xfId="0" applyFont="1" applyFill="1" applyAlignment="1">
      <alignment horizontal="left"/>
    </xf>
    <xf numFmtId="0" fontId="18" fillId="0" borderId="0" xfId="36" applyFont="1" applyFill="1" applyBorder="1" applyAlignment="1">
      <alignment horizontal="left" vertical="center"/>
    </xf>
    <xf numFmtId="0" fontId="19" fillId="0" borderId="0" xfId="0" applyFont="1" applyFill="1" applyAlignment="1">
      <alignment horizontal="left"/>
    </xf>
    <xf numFmtId="4" fontId="20" fillId="0" borderId="0" xfId="0" applyNumberFormat="1" applyFont="1" applyFill="1" applyBorder="1" applyAlignment="1">
      <alignment horizontal="left" vertical="top" wrapText="1"/>
    </xf>
    <xf numFmtId="0" fontId="14" fillId="0" borderId="0" xfId="0" applyFont="1" applyFill="1" applyAlignment="1">
      <alignment horizontal="left"/>
    </xf>
    <xf numFmtId="169" fontId="15" fillId="0" borderId="0" xfId="0" applyNumberFormat="1" applyFont="1" applyFill="1" applyBorder="1" applyAlignment="1">
      <alignment horizontal="left"/>
    </xf>
    <xf numFmtId="0" fontId="21" fillId="0" borderId="0" xfId="0" applyFont="1" applyFill="1" applyAlignment="1">
      <alignment horizontal="left"/>
    </xf>
    <xf numFmtId="9" fontId="21" fillId="0" borderId="0" xfId="0" applyNumberFormat="1" applyFont="1" applyFill="1" applyBorder="1" applyAlignment="1">
      <alignment horizontal="left"/>
    </xf>
    <xf numFmtId="0" fontId="21" fillId="0" borderId="0" xfId="0" applyFont="1" applyFill="1" applyBorder="1" applyAlignment="1">
      <alignment horizontal="left"/>
    </xf>
    <xf numFmtId="0" fontId="24"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4" fontId="25" fillId="0" borderId="0" xfId="0" applyNumberFormat="1" applyFont="1" applyFill="1" applyBorder="1" applyAlignment="1">
      <alignment horizontal="left" vertical="top" wrapText="1"/>
    </xf>
    <xf numFmtId="168" fontId="25" fillId="0" borderId="0" xfId="15" applyFont="1" applyFill="1" applyBorder="1" applyAlignment="1" applyProtection="1">
      <alignment horizontal="left" vertical="top" wrapText="1"/>
    </xf>
    <xf numFmtId="2" fontId="25" fillId="0" borderId="0" xfId="0" applyNumberFormat="1" applyFont="1" applyFill="1" applyBorder="1" applyAlignment="1">
      <alignment horizontal="left" vertical="top" wrapText="1"/>
    </xf>
    <xf numFmtId="9" fontId="25" fillId="0" borderId="0" xfId="0" applyNumberFormat="1" applyFont="1" applyFill="1" applyBorder="1" applyAlignment="1">
      <alignment horizontal="left" vertical="top" wrapText="1"/>
    </xf>
    <xf numFmtId="0" fontId="24" fillId="0" borderId="0" xfId="0" applyFont="1" applyFill="1" applyBorder="1" applyAlignment="1">
      <alignment horizontal="left"/>
    </xf>
    <xf numFmtId="0" fontId="24" fillId="0" borderId="2" xfId="32" applyFont="1" applyFill="1" applyBorder="1" applyAlignment="1" applyProtection="1">
      <alignment horizontal="left" vertical="top" wrapText="1"/>
      <protection locked="0"/>
    </xf>
    <xf numFmtId="0" fontId="25" fillId="0" borderId="0" xfId="0" applyFont="1" applyFill="1" applyBorder="1" applyAlignment="1">
      <alignment horizontal="left"/>
    </xf>
    <xf numFmtId="0" fontId="24" fillId="0" borderId="3" xfId="32" applyFont="1" applyFill="1" applyBorder="1" applyAlignment="1" applyProtection="1">
      <alignment horizontal="left" vertical="top" wrapText="1"/>
      <protection locked="0"/>
    </xf>
    <xf numFmtId="0" fontId="25" fillId="0" borderId="4" xfId="0" applyFont="1" applyFill="1" applyBorder="1" applyAlignment="1">
      <alignment horizontal="left"/>
    </xf>
    <xf numFmtId="0" fontId="26" fillId="0" borderId="5" xfId="32" applyFont="1" applyFill="1" applyBorder="1" applyAlignment="1" applyProtection="1">
      <alignment horizontal="left" vertical="top" wrapText="1"/>
      <protection locked="0"/>
    </xf>
    <xf numFmtId="0" fontId="26" fillId="0" borderId="5" xfId="32" applyFont="1" applyFill="1" applyBorder="1" applyAlignment="1" applyProtection="1">
      <alignment horizontal="left" vertical="center" wrapText="1"/>
      <protection locked="0"/>
    </xf>
    <xf numFmtId="2" fontId="26" fillId="0" borderId="5" xfId="39" applyNumberFormat="1" applyFont="1" applyFill="1" applyBorder="1" applyAlignment="1" applyProtection="1">
      <alignment horizontal="left" vertical="center" wrapText="1"/>
      <protection locked="0"/>
    </xf>
    <xf numFmtId="9" fontId="26" fillId="0" borderId="5" xfId="32" applyNumberFormat="1" applyFont="1" applyFill="1" applyBorder="1" applyAlignment="1" applyProtection="1">
      <alignment horizontal="left" vertical="center" wrapText="1"/>
      <protection locked="0"/>
    </xf>
    <xf numFmtId="0" fontId="26"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32" applyFont="1" applyFill="1" applyBorder="1" applyAlignment="1" applyProtection="1">
      <alignment horizontal="left" vertical="center" wrapText="1"/>
      <protection locked="0"/>
    </xf>
    <xf numFmtId="0" fontId="27" fillId="0" borderId="5" xfId="36" applyFont="1" applyFill="1" applyBorder="1" applyAlignment="1">
      <alignment horizontal="left" vertical="center"/>
    </xf>
    <xf numFmtId="0" fontId="25" fillId="0" borderId="2" xfId="36" applyFont="1" applyFill="1" applyBorder="1" applyAlignment="1">
      <alignment horizontal="left" vertical="top" wrapText="1"/>
    </xf>
    <xf numFmtId="0" fontId="25" fillId="0" borderId="2" xfId="35" applyFont="1" applyFill="1" applyBorder="1" applyAlignment="1">
      <alignment horizontal="left" vertical="top" wrapText="1"/>
    </xf>
    <xf numFmtId="168" fontId="25" fillId="0" borderId="2" xfId="15" applyFont="1" applyFill="1" applyBorder="1" applyAlignment="1" applyProtection="1">
      <alignment horizontal="left" vertical="top" wrapText="1"/>
    </xf>
    <xf numFmtId="169" fontId="28" fillId="0" borderId="2" xfId="0" applyNumberFormat="1" applyFont="1" applyFill="1" applyBorder="1" applyAlignment="1">
      <alignment horizontal="left" wrapText="1"/>
    </xf>
    <xf numFmtId="0" fontId="28" fillId="0" borderId="2" xfId="0" applyFont="1" applyFill="1" applyBorder="1" applyAlignment="1">
      <alignment horizontal="left" wrapText="1"/>
    </xf>
    <xf numFmtId="0" fontId="28" fillId="0" borderId="2" xfId="0" applyFont="1" applyFill="1" applyBorder="1" applyAlignment="1">
      <alignment horizontal="left"/>
    </xf>
    <xf numFmtId="0" fontId="24" fillId="0" borderId="6" xfId="32" applyFont="1" applyFill="1" applyBorder="1" applyAlignment="1" applyProtection="1">
      <alignment horizontal="left" vertical="top" wrapText="1"/>
      <protection locked="0"/>
    </xf>
    <xf numFmtId="0" fontId="25" fillId="0" borderId="6" xfId="36" applyNumberFormat="1" applyFont="1" applyFill="1" applyBorder="1" applyAlignment="1">
      <alignment horizontal="left" vertical="top" wrapText="1"/>
    </xf>
    <xf numFmtId="0" fontId="25" fillId="0" borderId="6" xfId="35" applyFont="1" applyFill="1" applyBorder="1" applyAlignment="1">
      <alignment horizontal="left" vertical="top" wrapText="1"/>
    </xf>
    <xf numFmtId="3" fontId="25" fillId="0" borderId="6" xfId="0" applyNumberFormat="1" applyFont="1" applyFill="1" applyBorder="1" applyAlignment="1">
      <alignment horizontal="left" vertical="top" wrapText="1"/>
    </xf>
    <xf numFmtId="168" fontId="25" fillId="0" borderId="6" xfId="15" applyFont="1" applyFill="1" applyBorder="1" applyAlignment="1" applyProtection="1">
      <alignment horizontal="left" vertical="top" wrapText="1"/>
    </xf>
    <xf numFmtId="169" fontId="28" fillId="0" borderId="6" xfId="0" applyNumberFormat="1" applyFont="1" applyFill="1" applyBorder="1" applyAlignment="1">
      <alignment horizontal="left" wrapText="1"/>
    </xf>
    <xf numFmtId="0" fontId="28" fillId="0" borderId="6" xfId="0" applyFont="1" applyFill="1" applyBorder="1" applyAlignment="1">
      <alignment horizontal="left" wrapText="1"/>
    </xf>
    <xf numFmtId="0" fontId="28" fillId="0" borderId="6" xfId="0" applyFont="1" applyFill="1" applyBorder="1" applyAlignment="1">
      <alignment horizontal="left"/>
    </xf>
    <xf numFmtId="0" fontId="25" fillId="0" borderId="3" xfId="36" applyNumberFormat="1" applyFont="1" applyFill="1" applyBorder="1" applyAlignment="1">
      <alignment horizontal="left" vertical="top" wrapText="1"/>
    </xf>
    <xf numFmtId="0" fontId="25" fillId="0" borderId="3" xfId="35" applyFont="1" applyFill="1" applyBorder="1" applyAlignment="1">
      <alignment horizontal="left" vertical="top" wrapText="1"/>
    </xf>
    <xf numFmtId="3" fontId="25" fillId="0" borderId="3" xfId="0" applyNumberFormat="1" applyFont="1" applyFill="1" applyBorder="1" applyAlignment="1">
      <alignment horizontal="left" vertical="top" wrapText="1"/>
    </xf>
    <xf numFmtId="168" fontId="25" fillId="0" borderId="3" xfId="15" applyFont="1" applyFill="1" applyBorder="1" applyAlignment="1" applyProtection="1">
      <alignment horizontal="left" vertical="top" wrapText="1"/>
    </xf>
    <xf numFmtId="169" fontId="28" fillId="0" borderId="7" xfId="0" applyNumberFormat="1" applyFont="1" applyFill="1" applyBorder="1" applyAlignment="1">
      <alignment horizontal="left" wrapText="1"/>
    </xf>
    <xf numFmtId="0" fontId="28" fillId="0" borderId="7" xfId="0" applyFont="1" applyFill="1" applyBorder="1" applyAlignment="1">
      <alignment horizontal="left" wrapText="1"/>
    </xf>
    <xf numFmtId="0" fontId="28" fillId="0" borderId="3" xfId="0" applyFont="1" applyFill="1" applyBorder="1" applyAlignment="1">
      <alignment horizontal="left"/>
    </xf>
    <xf numFmtId="0" fontId="25" fillId="0" borderId="3" xfId="0" applyFont="1" applyFill="1" applyBorder="1" applyAlignment="1">
      <alignment horizontal="left" vertical="center" wrapText="1"/>
    </xf>
    <xf numFmtId="2" fontId="24" fillId="0" borderId="3" xfId="0" applyNumberFormat="1" applyFont="1" applyFill="1" applyBorder="1" applyAlignment="1">
      <alignment horizontal="left" vertical="center" wrapText="1"/>
    </xf>
    <xf numFmtId="9" fontId="25" fillId="0" borderId="3" xfId="0" applyNumberFormat="1" applyFont="1" applyFill="1" applyBorder="1" applyAlignment="1">
      <alignment horizontal="left" vertical="center" wrapText="1"/>
    </xf>
    <xf numFmtId="0" fontId="25" fillId="0" borderId="3" xfId="0" applyFont="1" applyFill="1" applyBorder="1" applyAlignment="1">
      <alignment horizontal="left" vertical="top" wrapText="1"/>
    </xf>
    <xf numFmtId="0" fontId="29" fillId="0" borderId="0" xfId="0" applyFont="1" applyFill="1" applyAlignment="1">
      <alignment horizontal="left"/>
    </xf>
    <xf numFmtId="0" fontId="30" fillId="0" borderId="0" xfId="0" applyFont="1" applyFill="1" applyAlignment="1">
      <alignment horizontal="left"/>
    </xf>
    <xf numFmtId="0" fontId="3" fillId="0" borderId="0" xfId="0" applyFont="1" applyFill="1" applyAlignment="1">
      <alignment horizontal="left"/>
    </xf>
    <xf numFmtId="0" fontId="3" fillId="0" borderId="8" xfId="0" applyFont="1" applyFill="1" applyBorder="1" applyAlignment="1">
      <alignment horizontal="left"/>
    </xf>
    <xf numFmtId="0" fontId="30" fillId="0" borderId="0" xfId="0" applyFont="1" applyFill="1" applyBorder="1" applyAlignment="1">
      <alignment horizontal="left"/>
    </xf>
    <xf numFmtId="0" fontId="30" fillId="0" borderId="4" xfId="0" applyFont="1" applyFill="1" applyBorder="1" applyAlignment="1">
      <alignment horizontal="left"/>
    </xf>
    <xf numFmtId="0" fontId="29" fillId="0" borderId="5" xfId="0" applyFont="1" applyFill="1" applyBorder="1" applyAlignment="1">
      <alignment horizontal="left" vertical="top" wrapText="1"/>
    </xf>
    <xf numFmtId="0" fontId="25" fillId="0" borderId="5"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0" borderId="3" xfId="0" applyFont="1" applyFill="1" applyBorder="1" applyAlignment="1">
      <alignment horizontal="left" vertical="top" wrapText="1"/>
    </xf>
    <xf numFmtId="2" fontId="28" fillId="0" borderId="3" xfId="0" applyNumberFormat="1" applyFont="1" applyFill="1" applyBorder="1" applyAlignment="1">
      <alignment horizontal="left" vertical="top" wrapText="1"/>
    </xf>
    <xf numFmtId="0" fontId="3" fillId="0" borderId="5" xfId="0" applyFont="1" applyFill="1" applyBorder="1" applyAlignment="1">
      <alignment horizontal="left"/>
    </xf>
    <xf numFmtId="0" fontId="24" fillId="0" borderId="5" xfId="0" applyFont="1" applyFill="1" applyBorder="1" applyAlignment="1">
      <alignment horizontal="left" vertical="top" wrapText="1"/>
    </xf>
    <xf numFmtId="3" fontId="25" fillId="0" borderId="5" xfId="0" applyNumberFormat="1" applyFont="1" applyFill="1" applyBorder="1" applyAlignment="1">
      <alignment horizontal="left" vertical="top" wrapText="1"/>
    </xf>
    <xf numFmtId="168" fontId="25" fillId="0" borderId="5" xfId="15" applyFont="1" applyFill="1" applyBorder="1" applyAlignment="1" applyProtection="1">
      <alignment horizontal="left" vertical="top" wrapText="1"/>
    </xf>
    <xf numFmtId="0" fontId="29"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2" fontId="28" fillId="0" borderId="0" xfId="0" applyNumberFormat="1" applyFont="1" applyFill="1" applyBorder="1" applyAlignment="1">
      <alignment horizontal="left" vertical="top" wrapText="1"/>
    </xf>
    <xf numFmtId="0" fontId="3" fillId="0" borderId="0" xfId="0" applyFont="1" applyFill="1" applyBorder="1" applyAlignment="1">
      <alignment horizontal="left"/>
    </xf>
    <xf numFmtId="2" fontId="28" fillId="0" borderId="5" xfId="0" applyNumberFormat="1" applyFont="1" applyFill="1" applyBorder="1" applyAlignment="1">
      <alignment horizontal="left" vertical="top" wrapText="1"/>
    </xf>
    <xf numFmtId="0" fontId="29" fillId="0" borderId="3" xfId="0" applyFont="1" applyFill="1" applyBorder="1" applyAlignment="1">
      <alignment horizontal="left" vertical="top" wrapText="1"/>
    </xf>
    <xf numFmtId="1" fontId="28" fillId="0" borderId="5" xfId="0" applyNumberFormat="1" applyFont="1" applyFill="1" applyBorder="1" applyAlignment="1">
      <alignment horizontal="left" vertical="top" wrapText="1"/>
    </xf>
    <xf numFmtId="2" fontId="3" fillId="0" borderId="5" xfId="0" applyNumberFormat="1" applyFont="1" applyFill="1" applyBorder="1" applyAlignment="1">
      <alignment horizontal="left"/>
    </xf>
    <xf numFmtId="3" fontId="28" fillId="0" borderId="0" xfId="0" applyNumberFormat="1" applyFont="1" applyFill="1" applyBorder="1" applyAlignment="1">
      <alignment horizontal="left" vertical="top" wrapText="1"/>
    </xf>
    <xf numFmtId="3" fontId="28" fillId="0" borderId="3" xfId="0" applyNumberFormat="1" applyFont="1" applyFill="1" applyBorder="1" applyAlignment="1">
      <alignment horizontal="left" vertical="top" wrapText="1"/>
    </xf>
    <xf numFmtId="0" fontId="25" fillId="0" borderId="5" xfId="0" applyFont="1" applyFill="1" applyBorder="1" applyAlignment="1">
      <alignment horizontal="left" vertical="center" wrapText="1"/>
    </xf>
    <xf numFmtId="2" fontId="24" fillId="0" borderId="5" xfId="0" applyNumberFormat="1" applyFont="1" applyFill="1" applyBorder="1" applyAlignment="1">
      <alignment horizontal="left" vertical="center" wrapText="1"/>
    </xf>
    <xf numFmtId="9" fontId="25" fillId="0" borderId="5" xfId="0" applyNumberFormat="1" applyFont="1" applyFill="1" applyBorder="1" applyAlignment="1">
      <alignment horizontal="left" vertical="center" wrapText="1"/>
    </xf>
    <xf numFmtId="0" fontId="25" fillId="0" borderId="4" xfId="0" applyFont="1" applyFill="1" applyBorder="1" applyAlignment="1">
      <alignment horizontal="left" vertical="top" wrapText="1"/>
    </xf>
    <xf numFmtId="0" fontId="29" fillId="0" borderId="2" xfId="0" applyFont="1" applyFill="1" applyBorder="1" applyAlignment="1">
      <alignment horizontal="left" vertical="top" wrapText="1"/>
    </xf>
    <xf numFmtId="0" fontId="25" fillId="0" borderId="2" xfId="0" applyFont="1" applyFill="1" applyBorder="1" applyAlignment="1">
      <alignment horizontal="left" vertical="top" wrapText="1"/>
    </xf>
    <xf numFmtId="0" fontId="28" fillId="0" borderId="2" xfId="0" applyFont="1" applyFill="1" applyBorder="1" applyAlignment="1">
      <alignment horizontal="left" vertical="top" wrapText="1"/>
    </xf>
    <xf numFmtId="2" fontId="28" fillId="0" borderId="2" xfId="0" applyNumberFormat="1" applyFont="1" applyFill="1" applyBorder="1" applyAlignment="1">
      <alignment horizontal="left" vertical="top" wrapText="1"/>
    </xf>
    <xf numFmtId="2" fontId="3" fillId="0" borderId="2" xfId="0" applyNumberFormat="1"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2" fontId="25" fillId="0" borderId="5"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 xfId="0" applyFont="1" applyFill="1" applyBorder="1" applyAlignment="1">
      <alignment horizontal="left" vertical="center" wrapText="1"/>
    </xf>
    <xf numFmtId="2" fontId="33" fillId="0" borderId="3" xfId="0" applyNumberFormat="1" applyFont="1" applyFill="1" applyBorder="1" applyAlignment="1">
      <alignment horizontal="left" vertical="center" wrapText="1"/>
    </xf>
    <xf numFmtId="9" fontId="32" fillId="0" borderId="3" xfId="0" applyNumberFormat="1" applyFont="1" applyFill="1" applyBorder="1" applyAlignment="1">
      <alignment horizontal="left" vertical="center" wrapText="1"/>
    </xf>
    <xf numFmtId="0" fontId="32" fillId="0" borderId="3" xfId="0" applyFont="1" applyFill="1" applyBorder="1" applyAlignment="1">
      <alignment horizontal="left" vertical="top" wrapText="1"/>
    </xf>
    <xf numFmtId="3" fontId="25" fillId="0" borderId="2" xfId="0" applyNumberFormat="1" applyFont="1" applyFill="1" applyBorder="1" applyAlignment="1">
      <alignment horizontal="left" vertical="top" wrapText="1"/>
    </xf>
    <xf numFmtId="3" fontId="28" fillId="0" borderId="5" xfId="0" applyNumberFormat="1" applyFont="1" applyFill="1" applyBorder="1" applyAlignment="1">
      <alignment horizontal="left" vertical="top" wrapText="1"/>
    </xf>
    <xf numFmtId="3" fontId="28" fillId="0" borderId="2" xfId="0" applyNumberFormat="1" applyFont="1" applyFill="1" applyBorder="1" applyAlignment="1">
      <alignment horizontal="left" vertical="top" wrapText="1"/>
    </xf>
  </cellXfs>
  <cellStyles count="49">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te" xfId="37"/>
    <cellStyle name="Note 1" xfId="38"/>
    <cellStyle name="Procentowy 2" xfId="39"/>
    <cellStyle name="Procentowy 3" xfId="40"/>
    <cellStyle name="Procentowy 4" xfId="41"/>
    <cellStyle name="Status" xfId="42"/>
    <cellStyle name="Status 1" xfId="43"/>
    <cellStyle name="Styl 1" xfId="44"/>
    <cellStyle name="Text" xfId="45"/>
    <cellStyle name="Text 1" xfId="46"/>
    <cellStyle name="Warning" xfId="47"/>
    <cellStyle name="Warning 1"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5"/>
  <sheetViews>
    <sheetView tabSelected="1" view="pageBreakPreview" zoomScale="85" zoomScaleNormal="86" zoomScaleSheetLayoutView="85" workbookViewId="0">
      <selection activeCell="D1" sqref="D1"/>
    </sheetView>
  </sheetViews>
  <sheetFormatPr defaultRowHeight="12.75"/>
  <cols>
    <col min="1" max="1" width="4.625" style="9" customWidth="1"/>
    <col min="2" max="2" width="66.875" style="11" customWidth="1"/>
    <col min="3" max="3" width="4.25" style="5" customWidth="1"/>
    <col min="4" max="4" width="10.75" style="5" customWidth="1"/>
    <col min="5" max="5" width="10.25" style="5" customWidth="1"/>
    <col min="6" max="6" width="18.5" style="5" customWidth="1"/>
    <col min="7" max="7" width="9" style="5"/>
    <col min="8" max="8" width="8.875" style="5" customWidth="1"/>
    <col min="9" max="9" width="15" style="5" customWidth="1"/>
    <col min="10" max="10" width="11.75" style="3" customWidth="1"/>
    <col min="11" max="11" width="11" style="3" customWidth="1"/>
    <col min="12" max="12" width="13.125" style="3" customWidth="1"/>
    <col min="13" max="13" width="13.125" style="5" customWidth="1"/>
    <col min="14" max="16384" width="9" style="5"/>
  </cols>
  <sheetData>
    <row r="1" spans="1:12" s="3" customFormat="1" ht="17.100000000000001" customHeight="1">
      <c r="A1" s="14"/>
      <c r="B1" s="14" t="s">
        <v>34</v>
      </c>
      <c r="C1" s="15"/>
      <c r="D1" s="15"/>
      <c r="E1" s="16"/>
      <c r="F1" s="17"/>
      <c r="G1" s="15"/>
      <c r="H1" s="15"/>
      <c r="I1" s="16"/>
      <c r="J1" s="15"/>
      <c r="K1" s="1"/>
      <c r="L1" s="1"/>
    </row>
    <row r="2" spans="1:12" s="3" customFormat="1" ht="12.75" customHeight="1">
      <c r="A2" s="14"/>
      <c r="B2" s="15"/>
      <c r="C2" s="15"/>
      <c r="D2" s="15"/>
      <c r="E2" s="15"/>
      <c r="F2" s="18"/>
      <c r="G2" s="19"/>
      <c r="H2" s="15"/>
      <c r="I2" s="18"/>
      <c r="J2" s="15"/>
      <c r="K2" s="2"/>
      <c r="L2" s="2"/>
    </row>
    <row r="3" spans="1:12" s="13" customFormat="1" ht="15.75">
      <c r="A3" s="20"/>
      <c r="B3" s="21" t="s">
        <v>42</v>
      </c>
      <c r="C3" s="22"/>
      <c r="D3" s="22"/>
      <c r="E3" s="22"/>
      <c r="F3" s="22"/>
      <c r="G3" s="22"/>
      <c r="H3" s="22"/>
      <c r="I3" s="22"/>
      <c r="J3" s="22"/>
      <c r="K3" s="12"/>
    </row>
    <row r="4" spans="1:12" s="13" customFormat="1" ht="15.75">
      <c r="A4" s="14"/>
      <c r="B4" s="23" t="s">
        <v>0</v>
      </c>
      <c r="C4" s="22"/>
      <c r="D4" s="22"/>
      <c r="E4" s="22"/>
      <c r="F4" s="22"/>
      <c r="G4" s="22"/>
      <c r="H4" s="22"/>
      <c r="I4" s="22"/>
      <c r="J4" s="24"/>
      <c r="K4" s="12"/>
    </row>
    <row r="5" spans="1:12" ht="59.25" customHeight="1">
      <c r="A5" s="25" t="s">
        <v>14</v>
      </c>
      <c r="B5" s="25" t="s">
        <v>15</v>
      </c>
      <c r="C5" s="26" t="s">
        <v>16</v>
      </c>
      <c r="D5" s="26" t="s">
        <v>56</v>
      </c>
      <c r="E5" s="26" t="s">
        <v>17</v>
      </c>
      <c r="F5" s="27" t="s">
        <v>18</v>
      </c>
      <c r="G5" s="28" t="s">
        <v>19</v>
      </c>
      <c r="H5" s="26" t="s">
        <v>20</v>
      </c>
      <c r="I5" s="26" t="s">
        <v>21</v>
      </c>
      <c r="J5" s="26" t="s">
        <v>35</v>
      </c>
      <c r="K5" s="4"/>
      <c r="L5" s="4"/>
    </row>
    <row r="6" spans="1:12" ht="17.100000000000001" customHeight="1">
      <c r="A6" s="29"/>
      <c r="B6" s="30"/>
      <c r="C6" s="30"/>
      <c r="D6" s="31" t="s">
        <v>22</v>
      </c>
      <c r="E6" s="32" t="s">
        <v>23</v>
      </c>
      <c r="F6" s="32" t="s">
        <v>24</v>
      </c>
      <c r="G6" s="32"/>
      <c r="H6" s="32" t="s">
        <v>25</v>
      </c>
      <c r="I6" s="32" t="s">
        <v>26</v>
      </c>
      <c r="J6" s="32"/>
      <c r="K6" s="2"/>
      <c r="L6" s="6"/>
    </row>
    <row r="7" spans="1:12" ht="246.75" customHeight="1">
      <c r="A7" s="21" t="s">
        <v>27</v>
      </c>
      <c r="B7" s="33" t="s">
        <v>1</v>
      </c>
      <c r="C7" s="34" t="s">
        <v>33</v>
      </c>
      <c r="D7" s="100">
        <v>1500</v>
      </c>
      <c r="E7" s="35"/>
      <c r="F7" s="36"/>
      <c r="G7" s="37"/>
      <c r="H7" s="37"/>
      <c r="I7" s="36"/>
      <c r="J7" s="38"/>
      <c r="K7" s="10"/>
      <c r="L7" s="10"/>
    </row>
    <row r="8" spans="1:12" ht="226.5" customHeight="1">
      <c r="A8" s="39"/>
      <c r="B8" s="40" t="s">
        <v>55</v>
      </c>
      <c r="C8" s="41"/>
      <c r="D8" s="42"/>
      <c r="E8" s="43"/>
      <c r="F8" s="44">
        <f>D8*E8</f>
        <v>0</v>
      </c>
      <c r="G8" s="45"/>
      <c r="H8" s="45"/>
      <c r="I8" s="44">
        <f>F8*1.08</f>
        <v>0</v>
      </c>
      <c r="J8" s="46"/>
      <c r="K8" s="10"/>
      <c r="L8" s="10"/>
    </row>
    <row r="9" spans="1:12" ht="32.25" customHeight="1">
      <c r="A9" s="23"/>
      <c r="B9" s="47" t="s">
        <v>2</v>
      </c>
      <c r="C9" s="48"/>
      <c r="D9" s="49"/>
      <c r="E9" s="50"/>
      <c r="F9" s="51">
        <f>D9*E9</f>
        <v>0</v>
      </c>
      <c r="G9" s="52"/>
      <c r="H9" s="52"/>
      <c r="I9" s="51">
        <f>F9*1.08</f>
        <v>0</v>
      </c>
      <c r="J9" s="53"/>
      <c r="K9" s="10"/>
      <c r="L9" s="10"/>
    </row>
    <row r="10" spans="1:12" s="7" customFormat="1" ht="61.9" customHeight="1">
      <c r="A10" s="14"/>
      <c r="B10" s="15"/>
      <c r="C10" s="15"/>
      <c r="D10" s="54"/>
      <c r="E10" s="54"/>
      <c r="F10" s="55"/>
      <c r="G10" s="56"/>
      <c r="H10" s="54" t="s">
        <v>32</v>
      </c>
      <c r="I10" s="55"/>
      <c r="J10" s="57"/>
      <c r="K10" s="8"/>
      <c r="L10" s="8"/>
    </row>
    <row r="11" spans="1:12" ht="15.75">
      <c r="A11" s="58"/>
      <c r="B11" s="59"/>
      <c r="C11" s="60"/>
      <c r="D11" s="60"/>
      <c r="E11" s="60"/>
      <c r="F11" s="60"/>
      <c r="G11" s="60"/>
      <c r="H11" s="60"/>
      <c r="I11" s="60"/>
      <c r="J11" s="61"/>
    </row>
    <row r="12" spans="1:12" s="13" customFormat="1" ht="15.75" customHeight="1">
      <c r="A12" s="20"/>
      <c r="B12" s="21" t="s">
        <v>43</v>
      </c>
      <c r="C12" s="62"/>
      <c r="D12" s="62"/>
      <c r="E12" s="62"/>
      <c r="F12" s="62"/>
      <c r="G12" s="62"/>
      <c r="H12" s="62"/>
      <c r="I12" s="62"/>
      <c r="J12" s="62"/>
      <c r="K12" s="12"/>
    </row>
    <row r="13" spans="1:12" s="13" customFormat="1" ht="15.75" customHeight="1">
      <c r="A13" s="14"/>
      <c r="B13" s="23" t="s">
        <v>11</v>
      </c>
      <c r="C13" s="62"/>
      <c r="D13" s="62"/>
      <c r="E13" s="62"/>
      <c r="F13" s="62"/>
      <c r="G13" s="62"/>
      <c r="H13" s="62"/>
      <c r="I13" s="62"/>
      <c r="J13" s="63"/>
      <c r="K13" s="12"/>
    </row>
    <row r="14" spans="1:12" s="3" customFormat="1" ht="71.25" customHeight="1">
      <c r="A14" s="25" t="s">
        <v>14</v>
      </c>
      <c r="B14" s="25" t="s">
        <v>15</v>
      </c>
      <c r="C14" s="26" t="s">
        <v>16</v>
      </c>
      <c r="D14" s="26" t="s">
        <v>56</v>
      </c>
      <c r="E14" s="26" t="s">
        <v>17</v>
      </c>
      <c r="F14" s="27" t="s">
        <v>18</v>
      </c>
      <c r="G14" s="28" t="s">
        <v>19</v>
      </c>
      <c r="H14" s="26" t="s">
        <v>20</v>
      </c>
      <c r="I14" s="26" t="s">
        <v>21</v>
      </c>
      <c r="J14" s="26" t="s">
        <v>35</v>
      </c>
      <c r="K14" s="4"/>
      <c r="L14" s="4"/>
    </row>
    <row r="15" spans="1:12" s="3" customFormat="1" ht="17.100000000000001" customHeight="1">
      <c r="A15" s="29"/>
      <c r="B15" s="30"/>
      <c r="C15" s="30"/>
      <c r="D15" s="31" t="s">
        <v>22</v>
      </c>
      <c r="E15" s="32" t="s">
        <v>23</v>
      </c>
      <c r="F15" s="32" t="s">
        <v>24</v>
      </c>
      <c r="G15" s="32"/>
      <c r="H15" s="32" t="s">
        <v>25</v>
      </c>
      <c r="I15" s="32" t="s">
        <v>26</v>
      </c>
      <c r="J15" s="32"/>
      <c r="K15" s="2"/>
      <c r="L15" s="6"/>
    </row>
    <row r="16" spans="1:12" ht="113.25" customHeight="1">
      <c r="A16" s="64" t="s">
        <v>27</v>
      </c>
      <c r="B16" s="65" t="s">
        <v>13</v>
      </c>
      <c r="C16" s="66" t="s">
        <v>33</v>
      </c>
      <c r="D16" s="67">
        <v>700</v>
      </c>
      <c r="E16" s="68"/>
      <c r="F16" s="69"/>
      <c r="G16" s="69"/>
      <c r="H16" s="69"/>
      <c r="I16" s="69"/>
      <c r="J16" s="69"/>
    </row>
    <row r="17" spans="1:12" ht="177" customHeight="1">
      <c r="A17" s="70" t="s">
        <v>29</v>
      </c>
      <c r="B17" s="65" t="s">
        <v>40</v>
      </c>
      <c r="C17" s="65" t="s">
        <v>33</v>
      </c>
      <c r="D17" s="71">
        <v>500</v>
      </c>
      <c r="E17" s="72"/>
      <c r="F17" s="69"/>
      <c r="G17" s="69"/>
      <c r="H17" s="69"/>
      <c r="I17" s="69"/>
      <c r="J17" s="69"/>
    </row>
    <row r="18" spans="1:12" s="7" customFormat="1" ht="61.9" customHeight="1">
      <c r="A18" s="14"/>
      <c r="B18" s="15"/>
      <c r="C18" s="15"/>
      <c r="D18" s="54"/>
      <c r="E18" s="54"/>
      <c r="F18" s="55"/>
      <c r="G18" s="56"/>
      <c r="H18" s="54" t="s">
        <v>32</v>
      </c>
      <c r="I18" s="55"/>
      <c r="J18" s="57"/>
      <c r="K18" s="8"/>
      <c r="L18" s="8"/>
    </row>
    <row r="19" spans="1:12" ht="15.75">
      <c r="A19" s="73"/>
      <c r="B19" s="15"/>
      <c r="C19" s="74"/>
      <c r="D19" s="74"/>
      <c r="E19" s="75"/>
      <c r="F19" s="76"/>
      <c r="G19" s="76"/>
      <c r="H19" s="76"/>
      <c r="I19" s="76"/>
      <c r="J19" s="76"/>
    </row>
    <row r="20" spans="1:12" ht="15.75">
      <c r="A20" s="73"/>
      <c r="B20" s="15"/>
      <c r="C20" s="74"/>
      <c r="D20" s="74"/>
      <c r="E20" s="75"/>
      <c r="F20" s="76"/>
      <c r="G20" s="76"/>
      <c r="H20" s="76"/>
      <c r="I20" s="76"/>
      <c r="J20" s="76"/>
    </row>
    <row r="21" spans="1:12" s="13" customFormat="1" ht="15.75" customHeight="1">
      <c r="A21" s="20"/>
      <c r="B21" s="21" t="s">
        <v>44</v>
      </c>
      <c r="C21" s="62"/>
      <c r="D21" s="62"/>
      <c r="E21" s="62"/>
      <c r="F21" s="62"/>
      <c r="G21" s="62"/>
      <c r="H21" s="62"/>
      <c r="I21" s="62"/>
      <c r="J21" s="62"/>
      <c r="K21" s="12"/>
    </row>
    <row r="22" spans="1:12" s="13" customFormat="1" ht="15.75" customHeight="1">
      <c r="A22" s="14"/>
      <c r="B22" s="23" t="s">
        <v>4</v>
      </c>
      <c r="C22" s="62"/>
      <c r="D22" s="62"/>
      <c r="E22" s="62"/>
      <c r="F22" s="62"/>
      <c r="G22" s="62"/>
      <c r="H22" s="62"/>
      <c r="I22" s="62"/>
      <c r="J22" s="63"/>
      <c r="K22" s="12"/>
    </row>
    <row r="23" spans="1:12" s="3" customFormat="1" ht="71.25" customHeight="1">
      <c r="A23" s="25" t="s">
        <v>14</v>
      </c>
      <c r="B23" s="25" t="s">
        <v>15</v>
      </c>
      <c r="C23" s="26" t="s">
        <v>16</v>
      </c>
      <c r="D23" s="26" t="s">
        <v>56</v>
      </c>
      <c r="E23" s="26" t="s">
        <v>17</v>
      </c>
      <c r="F23" s="27" t="s">
        <v>18</v>
      </c>
      <c r="G23" s="28" t="s">
        <v>19</v>
      </c>
      <c r="H23" s="26" t="s">
        <v>20</v>
      </c>
      <c r="I23" s="26" t="s">
        <v>21</v>
      </c>
      <c r="J23" s="26" t="s">
        <v>35</v>
      </c>
      <c r="K23" s="4"/>
      <c r="L23" s="4"/>
    </row>
    <row r="24" spans="1:12" s="3" customFormat="1" ht="17.100000000000001" customHeight="1">
      <c r="A24" s="29"/>
      <c r="B24" s="30"/>
      <c r="C24" s="30"/>
      <c r="D24" s="31" t="s">
        <v>22</v>
      </c>
      <c r="E24" s="32" t="s">
        <v>23</v>
      </c>
      <c r="F24" s="32" t="s">
        <v>24</v>
      </c>
      <c r="G24" s="32"/>
      <c r="H24" s="32" t="s">
        <v>25</v>
      </c>
      <c r="I24" s="32" t="s">
        <v>26</v>
      </c>
      <c r="J24" s="32"/>
      <c r="K24" s="2"/>
      <c r="L24" s="6"/>
    </row>
    <row r="25" spans="1:12" ht="225.75" customHeight="1">
      <c r="A25" s="64" t="s">
        <v>27</v>
      </c>
      <c r="B25" s="65" t="s">
        <v>41</v>
      </c>
      <c r="C25" s="66" t="s">
        <v>12</v>
      </c>
      <c r="D25" s="66">
        <v>20</v>
      </c>
      <c r="E25" s="77"/>
      <c r="F25" s="69"/>
      <c r="G25" s="69"/>
      <c r="H25" s="69"/>
      <c r="I25" s="69"/>
      <c r="J25" s="69"/>
    </row>
    <row r="26" spans="1:12" s="7" customFormat="1" ht="61.9" customHeight="1">
      <c r="A26" s="14"/>
      <c r="B26" s="15"/>
      <c r="C26" s="15"/>
      <c r="D26" s="54"/>
      <c r="E26" s="54"/>
      <c r="F26" s="55"/>
      <c r="G26" s="56"/>
      <c r="H26" s="54" t="s">
        <v>32</v>
      </c>
      <c r="I26" s="55"/>
      <c r="J26" s="57"/>
      <c r="K26" s="8"/>
      <c r="L26" s="8"/>
    </row>
    <row r="27" spans="1:12" ht="15.75">
      <c r="A27" s="73"/>
      <c r="B27" s="15"/>
      <c r="C27" s="74"/>
      <c r="D27" s="74"/>
      <c r="E27" s="75"/>
      <c r="F27" s="76"/>
      <c r="G27" s="76"/>
      <c r="H27" s="76"/>
      <c r="I27" s="76"/>
      <c r="J27" s="76"/>
    </row>
    <row r="28" spans="1:12" ht="15.75">
      <c r="A28" s="73"/>
      <c r="B28" s="15"/>
      <c r="C28" s="74"/>
      <c r="D28" s="74"/>
      <c r="E28" s="75"/>
      <c r="F28" s="76"/>
      <c r="G28" s="76"/>
      <c r="H28" s="76"/>
      <c r="I28" s="76"/>
      <c r="J28" s="76"/>
    </row>
    <row r="29" spans="1:12" s="13" customFormat="1" ht="15.75" customHeight="1">
      <c r="A29" s="20"/>
      <c r="B29" s="21" t="s">
        <v>45</v>
      </c>
      <c r="C29" s="62"/>
      <c r="D29" s="62"/>
      <c r="E29" s="62"/>
      <c r="F29" s="62"/>
      <c r="G29" s="62"/>
      <c r="H29" s="62"/>
      <c r="I29" s="62"/>
      <c r="J29" s="62"/>
      <c r="K29" s="12"/>
    </row>
    <row r="30" spans="1:12" s="13" customFormat="1" ht="15.75" customHeight="1">
      <c r="A30" s="14"/>
      <c r="B30" s="23" t="s">
        <v>5</v>
      </c>
      <c r="C30" s="62"/>
      <c r="D30" s="62"/>
      <c r="E30" s="62"/>
      <c r="F30" s="62"/>
      <c r="G30" s="62"/>
      <c r="H30" s="62"/>
      <c r="I30" s="62"/>
      <c r="J30" s="63"/>
      <c r="K30" s="12"/>
    </row>
    <row r="31" spans="1:12" s="3" customFormat="1" ht="71.25" customHeight="1">
      <c r="A31" s="25" t="s">
        <v>14</v>
      </c>
      <c r="B31" s="25" t="s">
        <v>15</v>
      </c>
      <c r="C31" s="26" t="s">
        <v>16</v>
      </c>
      <c r="D31" s="26" t="s">
        <v>56</v>
      </c>
      <c r="E31" s="26" t="s">
        <v>17</v>
      </c>
      <c r="F31" s="27" t="s">
        <v>18</v>
      </c>
      <c r="G31" s="28" t="s">
        <v>19</v>
      </c>
      <c r="H31" s="26" t="s">
        <v>20</v>
      </c>
      <c r="I31" s="26" t="s">
        <v>21</v>
      </c>
      <c r="J31" s="26" t="s">
        <v>35</v>
      </c>
      <c r="K31" s="4"/>
      <c r="L31" s="4"/>
    </row>
    <row r="32" spans="1:12" s="3" customFormat="1" ht="17.100000000000001" customHeight="1">
      <c r="A32" s="29"/>
      <c r="B32" s="30"/>
      <c r="C32" s="30"/>
      <c r="D32" s="31" t="s">
        <v>22</v>
      </c>
      <c r="E32" s="32" t="s">
        <v>23</v>
      </c>
      <c r="F32" s="32" t="s">
        <v>24</v>
      </c>
      <c r="G32" s="32"/>
      <c r="H32" s="32" t="s">
        <v>25</v>
      </c>
      <c r="I32" s="32" t="s">
        <v>26</v>
      </c>
      <c r="J32" s="32"/>
      <c r="K32" s="2"/>
      <c r="L32" s="6"/>
    </row>
    <row r="33" spans="1:12" ht="243" customHeight="1">
      <c r="A33" s="78" t="s">
        <v>27</v>
      </c>
      <c r="B33" s="57" t="s">
        <v>39</v>
      </c>
      <c r="C33" s="67" t="s">
        <v>28</v>
      </c>
      <c r="D33" s="101">
        <v>60000</v>
      </c>
      <c r="E33" s="77"/>
      <c r="F33" s="80"/>
      <c r="G33" s="80"/>
      <c r="H33" s="80"/>
      <c r="I33" s="80"/>
      <c r="J33" s="69"/>
    </row>
    <row r="34" spans="1:12" s="7" customFormat="1" ht="61.9" customHeight="1">
      <c r="A34" s="14"/>
      <c r="B34" s="15"/>
      <c r="C34" s="15"/>
      <c r="D34" s="54"/>
      <c r="E34" s="54"/>
      <c r="F34" s="55"/>
      <c r="G34" s="56"/>
      <c r="H34" s="54" t="s">
        <v>32</v>
      </c>
      <c r="I34" s="55"/>
      <c r="J34" s="57"/>
      <c r="K34" s="8"/>
      <c r="L34" s="8"/>
    </row>
    <row r="35" spans="1:12" ht="15.75">
      <c r="A35" s="73"/>
      <c r="B35" s="15"/>
      <c r="C35" s="74"/>
      <c r="D35" s="81"/>
      <c r="E35" s="74"/>
      <c r="F35" s="76"/>
      <c r="G35" s="76"/>
      <c r="H35" s="76"/>
      <c r="I35" s="76"/>
      <c r="J35" s="76"/>
    </row>
    <row r="36" spans="1:12" ht="15.75">
      <c r="A36" s="73"/>
      <c r="B36" s="15"/>
      <c r="C36" s="74"/>
      <c r="D36" s="81"/>
      <c r="E36" s="74"/>
      <c r="F36" s="76"/>
      <c r="G36" s="76"/>
      <c r="H36" s="76"/>
      <c r="I36" s="76"/>
      <c r="J36" s="76"/>
    </row>
    <row r="37" spans="1:12" s="13" customFormat="1" ht="15.75" customHeight="1">
      <c r="A37" s="20"/>
      <c r="B37" s="21" t="s">
        <v>46</v>
      </c>
      <c r="C37" s="62"/>
      <c r="D37" s="62"/>
      <c r="E37" s="62"/>
      <c r="F37" s="62"/>
      <c r="G37" s="62"/>
      <c r="H37" s="62"/>
      <c r="I37" s="62"/>
      <c r="J37" s="62"/>
      <c r="K37" s="12"/>
    </row>
    <row r="38" spans="1:12" s="13" customFormat="1" ht="15.75" customHeight="1">
      <c r="A38" s="14"/>
      <c r="B38" s="23" t="s">
        <v>6</v>
      </c>
      <c r="C38" s="62"/>
      <c r="D38" s="62"/>
      <c r="E38" s="62"/>
      <c r="F38" s="62"/>
      <c r="G38" s="62"/>
      <c r="H38" s="62"/>
      <c r="I38" s="62"/>
      <c r="J38" s="63"/>
      <c r="K38" s="12"/>
    </row>
    <row r="39" spans="1:12" s="3" customFormat="1" ht="71.25" customHeight="1">
      <c r="A39" s="25" t="s">
        <v>14</v>
      </c>
      <c r="B39" s="25" t="s">
        <v>15</v>
      </c>
      <c r="C39" s="26" t="s">
        <v>16</v>
      </c>
      <c r="D39" s="26" t="s">
        <v>56</v>
      </c>
      <c r="E39" s="26" t="s">
        <v>17</v>
      </c>
      <c r="F39" s="27" t="s">
        <v>18</v>
      </c>
      <c r="G39" s="28" t="s">
        <v>19</v>
      </c>
      <c r="H39" s="26" t="s">
        <v>20</v>
      </c>
      <c r="I39" s="26" t="s">
        <v>21</v>
      </c>
      <c r="J39" s="26" t="s">
        <v>35</v>
      </c>
      <c r="K39" s="4"/>
      <c r="L39" s="4"/>
    </row>
    <row r="40" spans="1:12" s="3" customFormat="1" ht="17.100000000000001" customHeight="1">
      <c r="A40" s="29"/>
      <c r="B40" s="30"/>
      <c r="C40" s="30"/>
      <c r="D40" s="31" t="s">
        <v>22</v>
      </c>
      <c r="E40" s="32" t="s">
        <v>23</v>
      </c>
      <c r="F40" s="32" t="s">
        <v>24</v>
      </c>
      <c r="G40" s="32"/>
      <c r="H40" s="32" t="s">
        <v>25</v>
      </c>
      <c r="I40" s="32" t="s">
        <v>26</v>
      </c>
      <c r="J40" s="32"/>
      <c r="K40" s="2"/>
      <c r="L40" s="6"/>
    </row>
    <row r="41" spans="1:12" ht="159.75" customHeight="1">
      <c r="A41" s="64" t="s">
        <v>27</v>
      </c>
      <c r="B41" s="57" t="s">
        <v>54</v>
      </c>
      <c r="C41" s="67" t="s">
        <v>33</v>
      </c>
      <c r="D41" s="82">
        <v>60000</v>
      </c>
      <c r="E41" s="67"/>
      <c r="F41" s="69"/>
      <c r="G41" s="69"/>
      <c r="H41" s="69"/>
      <c r="I41" s="69"/>
      <c r="J41" s="69"/>
    </row>
    <row r="42" spans="1:12" ht="225" customHeight="1">
      <c r="A42" s="64" t="s">
        <v>29</v>
      </c>
      <c r="B42" s="65" t="s">
        <v>53</v>
      </c>
      <c r="C42" s="66" t="s">
        <v>33</v>
      </c>
      <c r="D42" s="82">
        <v>2000</v>
      </c>
      <c r="E42" s="67"/>
      <c r="F42" s="69"/>
      <c r="G42" s="69"/>
      <c r="H42" s="69"/>
      <c r="I42" s="69"/>
      <c r="J42" s="69"/>
    </row>
    <row r="43" spans="1:12" s="7" customFormat="1" ht="61.9" customHeight="1">
      <c r="A43" s="14"/>
      <c r="B43" s="15"/>
      <c r="C43" s="15"/>
      <c r="D43" s="83"/>
      <c r="E43" s="83"/>
      <c r="F43" s="84"/>
      <c r="G43" s="85"/>
      <c r="H43" s="83" t="s">
        <v>32</v>
      </c>
      <c r="I43" s="84"/>
      <c r="J43" s="65"/>
      <c r="K43" s="8"/>
      <c r="L43" s="8"/>
    </row>
    <row r="44" spans="1:12" s="3" customFormat="1" ht="15.75">
      <c r="A44" s="73"/>
      <c r="B44" s="15"/>
      <c r="C44" s="74"/>
      <c r="D44" s="81"/>
      <c r="E44" s="74"/>
      <c r="F44" s="76"/>
      <c r="G44" s="76"/>
      <c r="H44" s="76"/>
      <c r="I44" s="76"/>
      <c r="J44" s="76"/>
    </row>
    <row r="45" spans="1:12" s="13" customFormat="1" ht="15.75" customHeight="1">
      <c r="A45" s="20"/>
      <c r="B45" s="21" t="s">
        <v>47</v>
      </c>
      <c r="C45" s="62"/>
      <c r="D45" s="62"/>
      <c r="E45" s="62"/>
      <c r="F45" s="62"/>
      <c r="G45" s="62"/>
      <c r="H45" s="62"/>
      <c r="I45" s="62"/>
      <c r="J45" s="62"/>
      <c r="K45" s="12"/>
    </row>
    <row r="46" spans="1:12" s="13" customFormat="1" ht="15.75" customHeight="1">
      <c r="A46" s="14"/>
      <c r="B46" s="23" t="s">
        <v>7</v>
      </c>
      <c r="C46" s="62"/>
      <c r="D46" s="62"/>
      <c r="E46" s="62"/>
      <c r="F46" s="62"/>
      <c r="G46" s="62"/>
      <c r="H46" s="62"/>
      <c r="I46" s="62"/>
      <c r="J46" s="63"/>
      <c r="K46" s="12"/>
    </row>
    <row r="47" spans="1:12" s="3" customFormat="1" ht="71.25" customHeight="1">
      <c r="A47" s="25" t="s">
        <v>14</v>
      </c>
      <c r="B47" s="25" t="s">
        <v>15</v>
      </c>
      <c r="C47" s="26" t="s">
        <v>16</v>
      </c>
      <c r="D47" s="26" t="s">
        <v>56</v>
      </c>
      <c r="E47" s="26" t="s">
        <v>17</v>
      </c>
      <c r="F47" s="27" t="s">
        <v>18</v>
      </c>
      <c r="G47" s="28" t="s">
        <v>19</v>
      </c>
      <c r="H47" s="26" t="s">
        <v>20</v>
      </c>
      <c r="I47" s="26" t="s">
        <v>21</v>
      </c>
      <c r="J47" s="26" t="s">
        <v>35</v>
      </c>
      <c r="K47" s="4"/>
      <c r="L47" s="4"/>
    </row>
    <row r="48" spans="1:12" s="3" customFormat="1" ht="17.100000000000001" customHeight="1">
      <c r="A48" s="29"/>
      <c r="B48" s="30"/>
      <c r="C48" s="30"/>
      <c r="D48" s="31" t="s">
        <v>22</v>
      </c>
      <c r="E48" s="32" t="s">
        <v>23</v>
      </c>
      <c r="F48" s="32" t="s">
        <v>24</v>
      </c>
      <c r="G48" s="32"/>
      <c r="H48" s="32" t="s">
        <v>25</v>
      </c>
      <c r="I48" s="32" t="s">
        <v>26</v>
      </c>
      <c r="J48" s="32"/>
      <c r="K48" s="2"/>
      <c r="L48" s="6"/>
    </row>
    <row r="49" spans="1:12" ht="81.75" customHeight="1">
      <c r="A49" s="64" t="s">
        <v>27</v>
      </c>
      <c r="B49" s="65" t="s">
        <v>3</v>
      </c>
      <c r="C49" s="66" t="s">
        <v>33</v>
      </c>
      <c r="D49" s="79">
        <v>500</v>
      </c>
      <c r="E49" s="77"/>
      <c r="F49" s="80"/>
      <c r="G49" s="80"/>
      <c r="H49" s="80"/>
      <c r="I49" s="80"/>
      <c r="J49" s="69"/>
    </row>
    <row r="50" spans="1:12" s="7" customFormat="1" ht="61.9" customHeight="1">
      <c r="A50" s="14"/>
      <c r="B50" s="15"/>
      <c r="C50" s="15"/>
      <c r="D50" s="83"/>
      <c r="E50" s="83"/>
      <c r="F50" s="84"/>
      <c r="G50" s="85"/>
      <c r="H50" s="83" t="s">
        <v>32</v>
      </c>
      <c r="I50" s="84"/>
      <c r="J50" s="65"/>
      <c r="K50" s="8"/>
      <c r="L50" s="8"/>
    </row>
    <row r="51" spans="1:12" ht="15.75">
      <c r="A51" s="73"/>
      <c r="B51" s="15"/>
      <c r="C51" s="74"/>
      <c r="D51" s="74"/>
      <c r="E51" s="74"/>
      <c r="F51" s="76"/>
      <c r="G51" s="76"/>
      <c r="H51" s="76"/>
      <c r="I51" s="76"/>
      <c r="J51" s="76"/>
    </row>
    <row r="52" spans="1:12" ht="15.75">
      <c r="A52" s="73"/>
      <c r="B52" s="86"/>
      <c r="C52" s="74"/>
      <c r="D52" s="74"/>
      <c r="E52" s="74"/>
      <c r="F52" s="76"/>
      <c r="G52" s="76"/>
      <c r="H52" s="76"/>
      <c r="I52" s="76"/>
      <c r="J52" s="76"/>
    </row>
    <row r="53" spans="1:12" s="13" customFormat="1" ht="15.75" customHeight="1">
      <c r="A53" s="20"/>
      <c r="B53" s="21" t="s">
        <v>48</v>
      </c>
      <c r="C53" s="62"/>
      <c r="D53" s="62"/>
      <c r="E53" s="62"/>
      <c r="F53" s="62"/>
      <c r="G53" s="62"/>
      <c r="H53" s="62"/>
      <c r="I53" s="62"/>
      <c r="J53" s="62"/>
      <c r="K53" s="12"/>
    </row>
    <row r="54" spans="1:12" s="13" customFormat="1" ht="15.75" customHeight="1">
      <c r="A54" s="14"/>
      <c r="B54" s="23" t="s">
        <v>5</v>
      </c>
      <c r="C54" s="62"/>
      <c r="D54" s="62"/>
      <c r="E54" s="62"/>
      <c r="F54" s="62"/>
      <c r="G54" s="62"/>
      <c r="H54" s="62"/>
      <c r="I54" s="62"/>
      <c r="J54" s="63"/>
      <c r="K54" s="12"/>
    </row>
    <row r="55" spans="1:12" s="3" customFormat="1" ht="71.25" customHeight="1">
      <c r="A55" s="25" t="s">
        <v>14</v>
      </c>
      <c r="B55" s="25" t="s">
        <v>15</v>
      </c>
      <c r="C55" s="26" t="s">
        <v>16</v>
      </c>
      <c r="D55" s="26" t="s">
        <v>56</v>
      </c>
      <c r="E55" s="26" t="s">
        <v>17</v>
      </c>
      <c r="F55" s="27" t="s">
        <v>18</v>
      </c>
      <c r="G55" s="28" t="s">
        <v>19</v>
      </c>
      <c r="H55" s="26" t="s">
        <v>20</v>
      </c>
      <c r="I55" s="26" t="s">
        <v>21</v>
      </c>
      <c r="J55" s="26" t="s">
        <v>35</v>
      </c>
      <c r="K55" s="4"/>
      <c r="L55" s="4"/>
    </row>
    <row r="56" spans="1:12" s="3" customFormat="1" ht="17.100000000000001" customHeight="1">
      <c r="A56" s="29"/>
      <c r="B56" s="30"/>
      <c r="C56" s="30"/>
      <c r="D56" s="31" t="s">
        <v>22</v>
      </c>
      <c r="E56" s="32" t="s">
        <v>23</v>
      </c>
      <c r="F56" s="32" t="s">
        <v>24</v>
      </c>
      <c r="G56" s="32"/>
      <c r="H56" s="32" t="s">
        <v>25</v>
      </c>
      <c r="I56" s="32" t="s">
        <v>26</v>
      </c>
      <c r="J56" s="32"/>
      <c r="K56" s="2"/>
      <c r="L56" s="6"/>
    </row>
    <row r="57" spans="1:12" ht="204.75">
      <c r="A57" s="87" t="s">
        <v>27</v>
      </c>
      <c r="B57" s="88" t="s">
        <v>38</v>
      </c>
      <c r="C57" s="89" t="s">
        <v>28</v>
      </c>
      <c r="D57" s="102">
        <v>700000</v>
      </c>
      <c r="E57" s="90"/>
      <c r="F57" s="91"/>
      <c r="G57" s="91"/>
      <c r="H57" s="91"/>
      <c r="I57" s="91"/>
      <c r="J57" s="92"/>
    </row>
    <row r="58" spans="1:12" ht="31.5">
      <c r="A58" s="78"/>
      <c r="B58" s="57" t="s">
        <v>30</v>
      </c>
      <c r="C58" s="67"/>
      <c r="D58" s="82"/>
      <c r="E58" s="67"/>
      <c r="F58" s="93"/>
      <c r="G58" s="93"/>
      <c r="H58" s="93"/>
      <c r="I58" s="93"/>
      <c r="J58" s="93"/>
    </row>
    <row r="59" spans="1:12" s="7" customFormat="1" ht="61.9" customHeight="1">
      <c r="A59" s="14"/>
      <c r="B59" s="15"/>
      <c r="C59" s="15"/>
      <c r="D59" s="83"/>
      <c r="E59" s="83"/>
      <c r="F59" s="84"/>
      <c r="G59" s="85"/>
      <c r="H59" s="83" t="s">
        <v>32</v>
      </c>
      <c r="I59" s="84"/>
      <c r="J59" s="65"/>
      <c r="K59" s="8"/>
      <c r="L59" s="8"/>
    </row>
    <row r="60" spans="1:12" ht="15.75">
      <c r="A60" s="73"/>
      <c r="B60" s="15"/>
      <c r="C60" s="74"/>
      <c r="D60" s="81"/>
      <c r="E60" s="74"/>
      <c r="F60" s="76"/>
      <c r="G60" s="76"/>
      <c r="H60" s="76"/>
      <c r="I60" s="76"/>
      <c r="J60" s="76"/>
    </row>
    <row r="61" spans="1:12" ht="15.75">
      <c r="A61" s="73"/>
      <c r="B61" s="86"/>
      <c r="C61" s="74"/>
      <c r="D61" s="81"/>
      <c r="E61" s="74"/>
      <c r="F61" s="76"/>
      <c r="G61" s="76"/>
      <c r="H61" s="76"/>
      <c r="I61" s="76"/>
      <c r="J61" s="76"/>
    </row>
    <row r="62" spans="1:12" s="13" customFormat="1" ht="15.75" customHeight="1">
      <c r="A62" s="20"/>
      <c r="B62" s="21" t="s">
        <v>49</v>
      </c>
      <c r="C62" s="62"/>
      <c r="D62" s="62"/>
      <c r="E62" s="62"/>
      <c r="F62" s="62"/>
      <c r="G62" s="62"/>
      <c r="H62" s="62"/>
      <c r="I62" s="62"/>
      <c r="J62" s="62"/>
      <c r="K62" s="12"/>
    </row>
    <row r="63" spans="1:12" s="13" customFormat="1" ht="15.75" customHeight="1">
      <c r="A63" s="14"/>
      <c r="B63" s="23" t="s">
        <v>8</v>
      </c>
      <c r="C63" s="62"/>
      <c r="D63" s="62"/>
      <c r="E63" s="62"/>
      <c r="F63" s="62"/>
      <c r="G63" s="62"/>
      <c r="H63" s="62"/>
      <c r="I63" s="62"/>
      <c r="J63" s="63"/>
      <c r="K63" s="12"/>
    </row>
    <row r="64" spans="1:12" s="3" customFormat="1" ht="71.25" customHeight="1">
      <c r="A64" s="25" t="s">
        <v>14</v>
      </c>
      <c r="B64" s="25" t="s">
        <v>15</v>
      </c>
      <c r="C64" s="26" t="s">
        <v>16</v>
      </c>
      <c r="D64" s="26" t="s">
        <v>56</v>
      </c>
      <c r="E64" s="26" t="s">
        <v>17</v>
      </c>
      <c r="F64" s="27" t="s">
        <v>18</v>
      </c>
      <c r="G64" s="28" t="s">
        <v>19</v>
      </c>
      <c r="H64" s="26" t="s">
        <v>20</v>
      </c>
      <c r="I64" s="26" t="s">
        <v>21</v>
      </c>
      <c r="J64" s="26" t="s">
        <v>35</v>
      </c>
      <c r="K64" s="4"/>
      <c r="L64" s="4"/>
    </row>
    <row r="65" spans="1:12" s="3" customFormat="1" ht="17.100000000000001" customHeight="1">
      <c r="A65" s="29"/>
      <c r="B65" s="30"/>
      <c r="C65" s="30"/>
      <c r="D65" s="31" t="s">
        <v>22</v>
      </c>
      <c r="E65" s="32" t="s">
        <v>23</v>
      </c>
      <c r="F65" s="32" t="s">
        <v>24</v>
      </c>
      <c r="G65" s="32"/>
      <c r="H65" s="32" t="s">
        <v>25</v>
      </c>
      <c r="I65" s="32" t="s">
        <v>26</v>
      </c>
      <c r="J65" s="32"/>
      <c r="K65" s="2"/>
      <c r="L65" s="6"/>
    </row>
    <row r="66" spans="1:12" ht="171.75" customHeight="1">
      <c r="A66" s="87" t="s">
        <v>27</v>
      </c>
      <c r="B66" s="88" t="s">
        <v>37</v>
      </c>
      <c r="C66" s="89" t="s">
        <v>28</v>
      </c>
      <c r="D66" s="102">
        <v>100000</v>
      </c>
      <c r="E66" s="89"/>
      <c r="F66" s="92"/>
      <c r="G66" s="92"/>
      <c r="H66" s="92"/>
      <c r="I66" s="92"/>
      <c r="J66" s="92"/>
    </row>
    <row r="67" spans="1:12" ht="31.5">
      <c r="A67" s="78"/>
      <c r="B67" s="57" t="s">
        <v>31</v>
      </c>
      <c r="C67" s="67"/>
      <c r="D67" s="82"/>
      <c r="E67" s="67"/>
      <c r="F67" s="93"/>
      <c r="G67" s="93"/>
      <c r="H67" s="93"/>
      <c r="I67" s="93"/>
      <c r="J67" s="93"/>
    </row>
    <row r="68" spans="1:12" s="7" customFormat="1" ht="61.9" customHeight="1">
      <c r="A68" s="14"/>
      <c r="B68" s="15"/>
      <c r="C68" s="15"/>
      <c r="D68" s="83"/>
      <c r="E68" s="83"/>
      <c r="F68" s="84"/>
      <c r="G68" s="85"/>
      <c r="H68" s="83" t="s">
        <v>32</v>
      </c>
      <c r="I68" s="84"/>
      <c r="J68" s="65"/>
      <c r="K68" s="8"/>
      <c r="L68" s="8"/>
    </row>
    <row r="69" spans="1:12" ht="15.75">
      <c r="A69" s="73"/>
      <c r="B69" s="15"/>
      <c r="C69" s="74"/>
      <c r="D69" s="81"/>
      <c r="E69" s="74"/>
      <c r="F69" s="76"/>
      <c r="G69" s="76"/>
      <c r="H69" s="76"/>
      <c r="I69" s="76"/>
      <c r="J69" s="76"/>
    </row>
    <row r="70" spans="1:12" ht="15.75">
      <c r="A70" s="73"/>
      <c r="B70" s="86"/>
      <c r="C70" s="74"/>
      <c r="D70" s="81"/>
      <c r="E70" s="74"/>
      <c r="F70" s="76"/>
      <c r="G70" s="76"/>
      <c r="H70" s="76"/>
      <c r="I70" s="76"/>
      <c r="J70" s="76"/>
    </row>
    <row r="71" spans="1:12" s="13" customFormat="1" ht="15.75" customHeight="1">
      <c r="A71" s="20"/>
      <c r="B71" s="21" t="s">
        <v>50</v>
      </c>
      <c r="C71" s="62"/>
      <c r="D71" s="62"/>
      <c r="E71" s="62"/>
      <c r="F71" s="62"/>
      <c r="G71" s="62"/>
      <c r="H71" s="62"/>
      <c r="I71" s="62"/>
      <c r="J71" s="62"/>
      <c r="K71" s="12"/>
    </row>
    <row r="72" spans="1:12" s="13" customFormat="1" ht="15.75" customHeight="1">
      <c r="A72" s="14"/>
      <c r="B72" s="23" t="s">
        <v>9</v>
      </c>
      <c r="C72" s="62"/>
      <c r="D72" s="62"/>
      <c r="E72" s="62"/>
      <c r="F72" s="62"/>
      <c r="G72" s="62"/>
      <c r="H72" s="62"/>
      <c r="I72" s="62"/>
      <c r="J72" s="63"/>
      <c r="K72" s="12"/>
    </row>
    <row r="73" spans="1:12" s="3" customFormat="1" ht="71.25" customHeight="1">
      <c r="A73" s="25" t="s">
        <v>14</v>
      </c>
      <c r="B73" s="25" t="s">
        <v>15</v>
      </c>
      <c r="C73" s="26" t="s">
        <v>16</v>
      </c>
      <c r="D73" s="26" t="s">
        <v>56</v>
      </c>
      <c r="E73" s="26" t="s">
        <v>17</v>
      </c>
      <c r="F73" s="27" t="s">
        <v>18</v>
      </c>
      <c r="G73" s="28" t="s">
        <v>19</v>
      </c>
      <c r="H73" s="26" t="s">
        <v>20</v>
      </c>
      <c r="I73" s="26" t="s">
        <v>21</v>
      </c>
      <c r="J73" s="26" t="s">
        <v>35</v>
      </c>
      <c r="K73" s="4"/>
      <c r="L73" s="4"/>
    </row>
    <row r="74" spans="1:12" s="3" customFormat="1" ht="17.100000000000001" customHeight="1">
      <c r="A74" s="29"/>
      <c r="B74" s="30"/>
      <c r="C74" s="30"/>
      <c r="D74" s="31" t="s">
        <v>22</v>
      </c>
      <c r="E74" s="32" t="s">
        <v>23</v>
      </c>
      <c r="F74" s="32" t="s">
        <v>24</v>
      </c>
      <c r="G74" s="32"/>
      <c r="H74" s="32" t="s">
        <v>25</v>
      </c>
      <c r="I74" s="32" t="s">
        <v>26</v>
      </c>
      <c r="J74" s="32"/>
      <c r="K74" s="2"/>
      <c r="L74" s="6"/>
    </row>
    <row r="75" spans="1:12" ht="159" customHeight="1">
      <c r="A75" s="70" t="s">
        <v>27</v>
      </c>
      <c r="B75" s="65" t="s">
        <v>51</v>
      </c>
      <c r="C75" s="65" t="s">
        <v>28</v>
      </c>
      <c r="D75" s="71">
        <v>50000</v>
      </c>
      <c r="E75" s="65"/>
      <c r="F75" s="69"/>
      <c r="G75" s="69"/>
      <c r="H75" s="69"/>
      <c r="I75" s="69"/>
      <c r="J75" s="69"/>
    </row>
    <row r="76" spans="1:12" s="7" customFormat="1" ht="61.9" customHeight="1">
      <c r="A76" s="14"/>
      <c r="B76" s="15"/>
      <c r="C76" s="15"/>
      <c r="D76" s="83"/>
      <c r="E76" s="83"/>
      <c r="F76" s="84"/>
      <c r="G76" s="85"/>
      <c r="H76" s="83" t="s">
        <v>32</v>
      </c>
      <c r="I76" s="84"/>
      <c r="J76" s="65"/>
      <c r="K76" s="8"/>
      <c r="L76" s="8"/>
    </row>
    <row r="77" spans="1:12" ht="15.75">
      <c r="A77" s="73"/>
      <c r="B77" s="15"/>
      <c r="C77" s="74"/>
      <c r="D77" s="81"/>
      <c r="E77" s="74"/>
      <c r="F77" s="76"/>
      <c r="G77" s="76"/>
      <c r="H77" s="76"/>
      <c r="I77" s="76"/>
      <c r="J77" s="76"/>
    </row>
    <row r="78" spans="1:12" ht="15.75">
      <c r="A78" s="73"/>
      <c r="B78" s="86"/>
      <c r="C78" s="74"/>
      <c r="D78" s="81"/>
      <c r="E78" s="74"/>
      <c r="F78" s="76"/>
      <c r="G78" s="76"/>
      <c r="H78" s="76"/>
      <c r="I78" s="76"/>
      <c r="J78" s="76"/>
    </row>
    <row r="79" spans="1:12" s="13" customFormat="1" ht="15.75" customHeight="1">
      <c r="A79" s="20"/>
      <c r="B79" s="21" t="s">
        <v>52</v>
      </c>
      <c r="C79" s="62"/>
      <c r="D79" s="62"/>
      <c r="E79" s="62"/>
      <c r="F79" s="62"/>
      <c r="G79" s="62"/>
      <c r="H79" s="62"/>
      <c r="I79" s="62"/>
      <c r="J79" s="62"/>
      <c r="K79" s="12"/>
    </row>
    <row r="80" spans="1:12" s="13" customFormat="1" ht="15.75" customHeight="1">
      <c r="A80" s="14"/>
      <c r="B80" s="23" t="s">
        <v>10</v>
      </c>
      <c r="C80" s="62"/>
      <c r="D80" s="62"/>
      <c r="E80" s="62"/>
      <c r="F80" s="62"/>
      <c r="G80" s="62"/>
      <c r="H80" s="62"/>
      <c r="I80" s="62"/>
      <c r="J80" s="63"/>
      <c r="K80" s="12"/>
    </row>
    <row r="81" spans="1:12" s="3" customFormat="1" ht="71.25" customHeight="1">
      <c r="A81" s="25" t="s">
        <v>14</v>
      </c>
      <c r="B81" s="25" t="s">
        <v>15</v>
      </c>
      <c r="C81" s="26" t="s">
        <v>16</v>
      </c>
      <c r="D81" s="26" t="s">
        <v>56</v>
      </c>
      <c r="E81" s="26" t="s">
        <v>17</v>
      </c>
      <c r="F81" s="27" t="s">
        <v>18</v>
      </c>
      <c r="G81" s="28" t="s">
        <v>19</v>
      </c>
      <c r="H81" s="26" t="s">
        <v>20</v>
      </c>
      <c r="I81" s="26" t="s">
        <v>21</v>
      </c>
      <c r="J81" s="26" t="s">
        <v>35</v>
      </c>
      <c r="K81" s="4"/>
      <c r="L81" s="4"/>
    </row>
    <row r="82" spans="1:12" s="3" customFormat="1" ht="17.100000000000001" customHeight="1">
      <c r="A82" s="29"/>
      <c r="B82" s="30"/>
      <c r="C82" s="30"/>
      <c r="D82" s="31" t="s">
        <v>22</v>
      </c>
      <c r="E82" s="32" t="s">
        <v>23</v>
      </c>
      <c r="F82" s="32" t="s">
        <v>24</v>
      </c>
      <c r="G82" s="32"/>
      <c r="H82" s="32" t="s">
        <v>25</v>
      </c>
      <c r="I82" s="32" t="s">
        <v>26</v>
      </c>
      <c r="J82" s="32"/>
      <c r="K82" s="2"/>
      <c r="L82" s="6"/>
    </row>
    <row r="83" spans="1:12" ht="147.75" customHeight="1">
      <c r="A83" s="70" t="s">
        <v>27</v>
      </c>
      <c r="B83" s="65" t="s">
        <v>36</v>
      </c>
      <c r="C83" s="65" t="s">
        <v>28</v>
      </c>
      <c r="D83" s="71">
        <v>65000</v>
      </c>
      <c r="E83" s="94"/>
      <c r="F83" s="69"/>
      <c r="G83" s="69"/>
      <c r="H83" s="69"/>
      <c r="I83" s="69"/>
      <c r="J83" s="69"/>
    </row>
    <row r="84" spans="1:12" s="7" customFormat="1" ht="63">
      <c r="A84" s="14"/>
      <c r="B84" s="95"/>
      <c r="C84" s="95"/>
      <c r="D84" s="96"/>
      <c r="E84" s="96"/>
      <c r="F84" s="97"/>
      <c r="G84" s="98"/>
      <c r="H84" s="96" t="s">
        <v>32</v>
      </c>
      <c r="I84" s="97"/>
      <c r="J84" s="99"/>
      <c r="K84" s="8"/>
      <c r="L84" s="8"/>
    </row>
    <row r="85" spans="1:12" ht="15.75">
      <c r="A85" s="58"/>
      <c r="B85" s="59"/>
      <c r="C85" s="60"/>
      <c r="D85" s="60"/>
      <c r="E85" s="60"/>
      <c r="F85" s="60"/>
      <c r="G85" s="60"/>
      <c r="H85" s="60"/>
      <c r="I85" s="60"/>
      <c r="J85" s="61"/>
    </row>
  </sheetData>
  <sheetProtection selectLockedCells="1" selectUnlockedCells="1"/>
  <phoneticPr fontId="22" type="noConversion"/>
  <pageMargins left="0.74791666666666667" right="0.74791666666666667" top="0.5" bottom="0.52986111111111112" header="0.51180555555555551" footer="0.51180555555555551"/>
  <pageSetup paperSize="9" scale="46" firstPageNumber="0" orientation="landscape" horizontalDpi="300" verticalDpi="300" r:id="rId1"/>
  <headerFooter alignWithMargins="0"/>
  <rowBreaks count="4" manualBreakCount="4">
    <brk id="10" max="9" man="1"/>
    <brk id="26" max="9" man="1"/>
    <brk id="43" max="9" man="1"/>
    <brk id="60" max="9" man="1"/>
  </rowBreaks>
  <colBreaks count="2" manualBreakCount="2">
    <brk id="10" max="992" man="1"/>
    <brk id="11" max="99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szielinska</cp:lastModifiedBy>
  <cp:lastPrinted>2020-09-11T10:44:28Z</cp:lastPrinted>
  <dcterms:created xsi:type="dcterms:W3CDTF">2019-05-07T06:41:47Z</dcterms:created>
  <dcterms:modified xsi:type="dcterms:W3CDTF">2020-11-03T06:46:05Z</dcterms:modified>
</cp:coreProperties>
</file>