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nr 1" sheetId="3" r:id="rId1"/>
    <sheet name="Arkusz1" sheetId="4" r:id="rId2"/>
  </sheets>
  <calcPr calcId="125725"/>
</workbook>
</file>

<file path=xl/calcChain.xml><?xml version="1.0" encoding="utf-8"?>
<calcChain xmlns="http://schemas.openxmlformats.org/spreadsheetml/2006/main">
  <c r="F146" i="3"/>
  <c r="I26"/>
</calcChain>
</file>

<file path=xl/sharedStrings.xml><?xml version="1.0" encoding="utf-8"?>
<sst xmlns="http://schemas.openxmlformats.org/spreadsheetml/2006/main" count="528" uniqueCount="157">
  <si>
    <t>lub elastyczny wkład 1500 ml Flex Adventage,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</si>
  <si>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t>
    </r>
  </si>
  <si>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</si>
  <si>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</si>
  <si>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t>
    </r>
    <r>
      <rPr>
        <sz val="10"/>
        <color indexed="10"/>
        <rFont val="Times New Roman"/>
        <family val="1"/>
        <charset val="238"/>
      </rPr>
      <t xml:space="preserve">
</t>
    </r>
  </si>
  <si>
    <r>
      <t>PAKIET nr 1</t>
    </r>
    <r>
      <rPr>
        <sz val="10"/>
        <rFont val="Times New Roman"/>
        <family val="1"/>
        <charset val="238"/>
      </rPr>
      <t xml:space="preserve">  ( CPV 33141323-0; 33190000-8 )</t>
    </r>
  </si>
  <si>
    <r>
      <t xml:space="preserve">PAKIET nr 3  </t>
    </r>
    <r>
      <rPr>
        <sz val="10"/>
        <rFont val="Times New Roman"/>
        <family val="1"/>
        <charset val="238"/>
      </rPr>
      <t xml:space="preserve"> ( CPV33141320-9; 33141323-0)            </t>
    </r>
  </si>
  <si>
    <r>
      <t xml:space="preserve">PAKIET nr  4    </t>
    </r>
    <r>
      <rPr>
        <sz val="10"/>
        <rFont val="Times New Roman"/>
        <family val="1"/>
        <charset val="238"/>
      </rPr>
      <t xml:space="preserve"> ( CPV 33100000-1; 331400000-3; 33141620-2)</t>
    </r>
  </si>
  <si>
    <r>
      <t>PAKIET nr  5</t>
    </r>
    <r>
      <rPr>
        <sz val="10"/>
        <rFont val="Times New Roman"/>
        <family val="1"/>
        <charset val="238"/>
      </rPr>
      <t xml:space="preserve"> ( CPV 33141642-2; 33141640-8; 33141600-6; 33141620-2 )</t>
    </r>
  </si>
  <si>
    <r>
      <t>PAKIET nr  6 (</t>
    </r>
    <r>
      <rPr>
        <sz val="10"/>
        <rFont val="Times New Roman"/>
        <family val="1"/>
        <charset val="238"/>
      </rPr>
      <t xml:space="preserve"> CPV 33157100-6; 33157000-5; 33141620-2 )</t>
    </r>
  </si>
  <si>
    <r>
      <t>PAKIET nr  7</t>
    </r>
    <r>
      <rPr>
        <sz val="10"/>
        <rFont val="Times New Roman"/>
        <family val="1"/>
        <charset val="238"/>
      </rPr>
      <t xml:space="preserve">  ( CPV 33141642-2; 33141600-6 )</t>
    </r>
  </si>
  <si>
    <r>
      <t>PAKIET nr  8</t>
    </r>
    <r>
      <rPr>
        <sz val="10"/>
        <rFont val="Times New Roman"/>
        <family val="1"/>
        <charset val="238"/>
      </rPr>
      <t xml:space="preserve">  ( CPV 33141642-2; 33141600-6)</t>
    </r>
  </si>
  <si>
    <r>
      <t>PAKIET nr 10</t>
    </r>
    <r>
      <rPr>
        <sz val="10"/>
        <rFont val="Times New Roman"/>
        <family val="1"/>
        <charset val="238"/>
      </rPr>
      <t xml:space="preserve">     ( CPV 33141620-2; 33141642-2; 33141323-0 )</t>
    </r>
  </si>
  <si>
    <r>
      <t>PAKIET nr 14</t>
    </r>
    <r>
      <rPr>
        <sz val="10"/>
        <rFont val="Times New Roman"/>
        <family val="1"/>
        <charset val="238"/>
      </rPr>
      <t xml:space="preserve">   </t>
    </r>
    <r>
      <rPr>
        <b/>
        <sz val="10"/>
        <rFont val="Times New Roman"/>
        <family val="1"/>
        <charset val="238"/>
      </rPr>
      <t xml:space="preserve">    ( CPV 33190000-8 )                                                                                                                                                        Ustniki do endoskopii</t>
    </r>
  </si>
  <si>
    <r>
      <t>PAKIET nr 13</t>
    </r>
    <r>
      <rPr>
        <sz val="10"/>
        <rFont val="Times New Roman"/>
        <family val="1"/>
        <charset val="238"/>
      </rPr>
      <t xml:space="preserve">    ( CPV 33190000-8 )</t>
    </r>
  </si>
  <si>
    <r>
      <t>Zastawka  Heimlicha z zaworem jednokierunkowym chroniącym przed powrotem odessanego płynu, zakończona obustronnie łącznikiem schodkowy umożliwiającym  połączenie z workiem i drenem od pacjenta, w zestawie z workiem (z wbudowanym filtrem) o pojemnści  600 ml wyskalowanym co 50 ml (w przedziale do 50 ml co 10 ml )</t>
    </r>
    <r>
      <rPr>
        <sz val="10"/>
        <color indexed="10"/>
        <rFont val="Times New Roman"/>
        <family val="1"/>
        <charset val="238"/>
      </rPr>
      <t xml:space="preserve"> lub z workiem o pojemności 2000 ml wyskalowanym co 100ml, z odpowietrznikiem i zaworem spustowym </t>
    </r>
    <r>
      <rPr>
        <sz val="10"/>
        <rFont val="Times New Roman"/>
        <family val="1"/>
        <charset val="238"/>
      </rPr>
      <t xml:space="preserve"> i z drenem łączacym worek z zastawką  długości  min. 50 cm.</t>
    </r>
    <r>
      <rPr>
        <sz val="10"/>
        <color indexed="10"/>
        <rFont val="Times New Roman"/>
        <family val="1"/>
        <charset val="238"/>
      </rPr>
      <t xml:space="preserve"> Zestaw strylny.</t>
    </r>
  </si>
  <si>
    <r>
      <t xml:space="preserve">Pojemnik do systemu  ssącego o pojemności 2 l jednorazowy; z pokrywą z szerokim portem do pobierania próbek (min. 28 mm); ze skalą do precyzyjnego określenia zapełnienia na wyznaczonym polu i łącznikiem do podłączenia pacjenta i próżni </t>
    </r>
    <r>
      <rPr>
        <sz val="10"/>
        <color indexed="10"/>
        <rFont val="Times New Roman"/>
        <family val="1"/>
        <charset val="238"/>
      </rPr>
      <t>lub 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t>
    </r>
    <r>
      <rPr>
        <vertAlign val="superscript"/>
        <sz val="10"/>
        <color indexed="10"/>
        <rFont val="Times New Roman"/>
        <family val="1"/>
        <charset val="238"/>
      </rPr>
      <t>o</t>
    </r>
    <r>
      <rPr>
        <sz val="10"/>
        <color indexed="10"/>
        <rFont val="Times New Roman"/>
        <family val="1"/>
        <charset val="238"/>
      </rPr>
      <t xml:space="preserve">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r>
  </si>
  <si>
    <r>
      <t xml:space="preserve">Pojemnik do systemu ssącego o pojemności 2 l wielorazowy, ze skalą do precyzyjnego określenia zapełnienia minimum co 100 ml, z uchwytem do mocowników, bez dodatkowych przyłączy, z polietylenu. Wysokość  max. 23 cm, średnica 14,5 cm </t>
    </r>
    <r>
      <rPr>
        <sz val="10"/>
        <color indexed="10"/>
        <rFont val="Times New Roman"/>
        <family val="1"/>
        <charset val="238"/>
      </rPr>
      <t xml:space="preserve">lub pojemnik zewnętrzny wielokrotnego użytku do systemu Flex Advantage Medivac o pojemności 1500 ml lub 3000 ml z wewntrznym zaworem wł./wył. Ze skalą pomiarową co 10 ml w przedziale od 10-300 ml, co 100 ml do 300 ml, dren do próźni z końcówką męską. </t>
    </r>
    <r>
      <rPr>
        <sz val="10"/>
        <rFont val="Times New Roman"/>
        <family val="1"/>
        <charset val="238"/>
      </rPr>
      <t xml:space="preserve">                                                                                                              UWAGA: Wykonawca jest zobowiązany do dostarczenia na swój koszt uchwytów do pojemników w ilości określonej przez Zamawiającego. Uchwyt powinien powodować stabilne mocowanie na ramie łóżka lub szynie Modura.      </t>
    </r>
  </si>
  <si>
    <t xml:space="preserve">lub elastyczne wkłady Flex Adventage o pojemności 3000 ml służące do zbierania płynów biologicznych przez odsysanie. Zaprojektowane i zbudowane do zastosowań "o wysokim przepływie i wysokim podciśnieniu" (EN ISO 10079-3). Wkłady jednorazowego użytku. Są o 50% lżejsze niż sztywne pojemniki po podobnych rozmiarach. Zawór jednokierunkowy na porcie pacjenta pozwala zwiększyć bezpieczeństwo podczas użykowania, wyłączania i zwalniania. Mechaniczy zawór odcinający i filtra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t>
  </si>
  <si>
    <r>
      <t xml:space="preserve">Wkład workowy jednorazowy. Jednorazowe wkłady workowe o pojemności 2 l (do wielorazowych pojemników); worek na stałe połączony z pokrywą zawierającą wewnętrzny filtr hydrofobowy automatycznie odcinajacy ssanie po napełnieniu się wkładu jak i filtr antybakteryjny, z minimum jednym uchwytem do demontażu wkładu po jego napełnieniu.W pokrywie króćce pozwalające na bezpośrednie przyłączenie standardowego drenu balonowego, otwór o średnicy min. 28 mm do wsypania proszku żelującego </t>
    </r>
    <r>
      <rPr>
        <sz val="10"/>
        <color indexed="10"/>
        <rFont val="Times New Roman"/>
        <family val="1"/>
        <charset val="238"/>
      </rPr>
      <t/>
    </r>
  </si>
  <si>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</si>
  <si>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szt,</t>
  </si>
  <si>
    <t>producent
nr katalogowy (jeśli został przypisany)</t>
  </si>
  <si>
    <t>Maski tlenowe i obwody oddechowe</t>
  </si>
  <si>
    <t>szt</t>
  </si>
  <si>
    <t xml:space="preserve">Igła do biopsji przezoskrzelowej                                                                                                                                    </t>
  </si>
  <si>
    <t xml:space="preserve">Rurki tracheostomijne z wkładem wymiennym                                                                                                                                                                                        </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</si>
  <si>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</si>
  <si>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</si>
  <si>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</si>
  <si>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</si>
  <si>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</si>
  <si>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</si>
  <si>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</si>
  <si>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</si>
  <si>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</si>
  <si>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</si>
  <si>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</si>
  <si>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</si>
  <si>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</si>
  <si>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</si>
  <si>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</si>
  <si>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</si>
  <si>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</si>
  <si>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</si>
  <si>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</si>
  <si>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</si>
  <si>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</si>
  <si>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</si>
  <si>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</si>
  <si>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</si>
  <si>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</si>
  <si>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</si>
  <si>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</si>
  <si>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</si>
  <si>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</si>
  <si>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</si>
  <si>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</si>
  <si>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</si>
  <si>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</si>
  <si>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</si>
  <si>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</si>
  <si>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</si>
  <si>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</si>
  <si>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</si>
  <si>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Zestaw do konikotomii metodą Seldingera, typu  Mini-Trach, zawierający specjalnie zabezpieczony skalpel, cewnik do odsysania 10F o dobrym poślizgu, igła Tuchy 16G, 2 cm do przekłucia stożka sprężystego krtani, strzykawka 10 ml, elastyczna prowadnica o długości 50 cm, zaoblone rozszerzadło o dł. 7 cm, zaoblony prowadnik ułatwiający wprowadzenie kaniuli, wykonana z silikonowego PCW kaniula Blue Line o średnicy wewnętrznej 4 mm, łącznik 15 mm, tasiemki do przytwierdzenia kaniuli do szyi.</t>
  </si>
  <si>
    <t xml:space="preserve">Jednorazowe igły do przezoskrzelowej biopsji aspiracyjnej pod kontrolą ultrasonografii (EBUS-TBNA); długość narzędzia 700 mm, maksymalna długość wysunięcia ostrza igły (przy zdjętym stoperze) 40 mm, minimalna długość wysunięcia ostrza igły 20 mm; średnica ostrza igły 22G; maksymalna średnica części wprowadzanej do kanału roboczego 1,8 mm; minimalna średnica kanału roboczego endoskopu 2,0 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 mm; posiada znacznik graficzny informujący o całkowitym schowaniu igły do osłonki; igła współpracuje z endoskopami ultradźwiękowymi, w których kierunek skanowania ultradźwiekowego jest równoległy do kierunku wprowadzania;                                                                                                        </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</si>
  <si>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</si>
  <si>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</si>
  <si>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</si>
  <si>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</si>
  <si>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</si>
  <si>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</si>
  <si>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</si>
  <si>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</si>
  <si>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</si>
  <si>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</si>
  <si>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Ustniki do endoskopii rozm. 20-22 mm x 23-27 mm z gumką regulowaną, bez lateksu, pakowane pojedynczo.</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</si>
  <si>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</si>
  <si>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Zaworki ssące i biopsyjne</t>
  </si>
  <si>
    <t>Szczoteczki jednorazowe do BW- 411B a 50 szt.</t>
  </si>
  <si>
    <t xml:space="preserve">Rurki dooskrzelowe, intubacyjne, tracheostomijne, opaski do rurek </t>
  </si>
  <si>
    <t>Zestaw do konikotomii</t>
  </si>
  <si>
    <t>Igła do EBUS</t>
  </si>
  <si>
    <t>1 opakowanie zawiera: 5 sterylnych gotowych do użycia igieł do biopsji aspiracyjnej.</t>
  </si>
  <si>
    <r>
      <t xml:space="preserve">PAKIET nr 2 </t>
    </r>
    <r>
      <rPr>
        <sz val="10"/>
        <rFont val="Times New Roman"/>
        <family val="1"/>
        <charset val="238"/>
      </rPr>
      <t xml:space="preserve">( CPV  33141620-2 )         </t>
    </r>
  </si>
  <si>
    <t>Szczotki do mycia kanałów roboczych gastroskopów, jednorazowe, dł. min. 230 cm, śr. 1,8 mm, śr. włosia 6,0mm</t>
  </si>
  <si>
    <t>Akcesoria  do endoskopii jednorazowe</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</si>
  <si>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</si>
  <si>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</si>
  <si>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PAKIET nr   9   ( 33140000-3 )</t>
  </si>
  <si>
    <r>
      <t>PAKIET nr 11</t>
    </r>
    <r>
      <rPr>
        <sz val="10"/>
        <rFont val="Times New Roman"/>
        <family val="1"/>
        <charset val="238"/>
      </rPr>
      <t xml:space="preserve">    ( CPV 33141620-2; 33141600-6; 33141642-2 )</t>
    </r>
  </si>
  <si>
    <r>
      <t>PAKIET nr 12</t>
    </r>
    <r>
      <rPr>
        <sz val="10"/>
        <rFont val="Times New Roman"/>
        <family val="1"/>
        <charset val="238"/>
      </rPr>
      <t xml:space="preserve">    ( CPV 33141323-0 )    </t>
    </r>
  </si>
  <si>
    <r>
      <t>PAKIET nr 15</t>
    </r>
    <r>
      <rPr>
        <sz val="10"/>
        <rFont val="Times New Roman"/>
        <family val="1"/>
        <charset val="238"/>
      </rPr>
      <t xml:space="preserve">       ( CPV 33141323-0 )</t>
    </r>
  </si>
  <si>
    <r>
      <t xml:space="preserve">PAKIET nr 16 </t>
    </r>
    <r>
      <rPr>
        <sz val="10"/>
        <rFont val="Times New Roman"/>
        <family val="1"/>
        <charset val="238"/>
      </rPr>
      <t xml:space="preserve">      ( CPV 33190000-8 )   </t>
    </r>
  </si>
  <si>
    <t>Rozmiary od 5 do 12 w długościach od S-60 mm do LL-130 mm oraz zestawy rurek według potrzeb zamawiającego.</t>
  </si>
  <si>
    <t>Zamknięty system  do drenażu grawitacyjnego: worek 600 ml  z zastawką płytkową, kranikiem spustowym, wyskalowany w zakresie 0 - 100 ml co 25 ml  i w zakresie 100 - 600 ml co 100 ml; zintegrowany z workiem dren 100 cm; 100% silikon; wtopiona linia RTG; perforowanie eliptycznymi otworami. Rozmiary 15, 18, 20, 24, 28 wg potrzeb zamawiającego. Pakowane po 10 szt.</t>
  </si>
  <si>
    <t>Zestaw do drenażu klatki piersiowej jednorazowy, jednokomorowy z rurką i drenem łączącym. Pakowany pojedynczo.</t>
  </si>
  <si>
    <t>Zestaw do bezpiecznej punkcji opłucnej z igłą typu Veressa; Ch 12.</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</si>
  <si>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</si>
  <si>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</si>
  <si>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</si>
  <si>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</si>
  <si>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</si>
  <si>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</si>
  <si>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Zaworki ssące do bronchoskopu,  jednorazowe, sterylne opak. a 20 sztuk</t>
  </si>
  <si>
    <t xml:space="preserve">Zaworki biopsyjne sterylne, jednorazowe op.a 20 szt. </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</si>
  <si>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</si>
  <si>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Szczotki krótkie jednorazowe do mycia gniazd zaworów bronchoskopów, dwustronne, główki o średnicy 14 mm oraz 6 mm.</t>
  </si>
  <si>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</si>
  <si>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</si>
  <si>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</si>
  <si>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</si>
  <si>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</si>
  <si>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</si>
  <si>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Szczypce biopsyjne bronchoskopowe jednorazowego użytku, śr. max. 1,8 mm i śr.max. 2,2 mm  wg potrzeb zamawiającego.</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</si>
  <si>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</si>
  <si>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</si>
  <si>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</si>
  <si>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Dren jałowy do odsysania pola operacyjnego z dwoma rozszerzeniami. Przezroczysty dren z rozszerzeniami przeźroczystymi, opakowanie podwójne - folia, papier. Długość 180 cm, średnica wewnętrzna 7 mm.</t>
  </si>
  <si>
    <t>Dren jałowy do odsysania pola operacyjnego z dwoma rozszerzeniami. Przezroczysty dren z rozszerzeniami przeźroczystymi, opakowanie podwójne - folia, papier. Długość 220 cm, średnica wewnętrzna 7 mm.</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</si>
  <si>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</si>
  <si>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schodkowy, do drenów o śr. wew. od 8-14 mm, sterylny. Kompatybilny z drenami z pozycji 2, 3, 7.</t>
  </si>
  <si>
    <t>Łącznik prosty do drenów o śr. wew. 5 - 11mm, niesterylny.</t>
  </si>
  <si>
    <t xml:space="preserve">Łączniki Y do drenów o śr. wew. 6 - 13 mm, sterylny.  </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</si>
  <si>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t>
    </r>
  </si>
  <si>
    <t>Zestaw do jejunostomii, cewnik poliuretanowy z linią rtg, z systemem mocowania do skóry, dwa mandryny wprowadzające z rozrywalnymi kaniulami, z dwiema strzykawkami o pojemności 3 ml, długość cewnika 80 cm; sterylny, rozmiar Ch-8.</t>
  </si>
  <si>
    <t xml:space="preserve">Przewód oddechowy do respiratora  typ TRILOGY do nieinwazyjnej,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</si>
  <si>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</si>
  <si>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t>
    </r>
  </si>
  <si>
    <t>Filtr oddechowy antybakteryjno-wirusowy elektrostatyczny, bez wymiennika, dla dorosłych, zakres obj. oddech. 150 - 1200 ml, skuteczność filtracji  99,999%, przestrzeń martwa 35 - 37 ml, opór 2,1cm przy 60 l/min, waga 19 - 21g.</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</si>
  <si>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 xml:space="preserve">O dla 60l/min; centralnie umiejscowiony port do odsysania. </t>
    </r>
  </si>
  <si>
    <t>Łącznik między pacjentem a rurami do respiratora, karbowany, z gumową zatyczką do odsysania i samouszczelniającym portem do bronchoskopii, z podwójnie obrotowym złączem kątowym, sterylny, jednorazowy z możliwością regulowania długości w zakresie 7 - 16 cm.</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</si>
  <si>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</si>
  <si>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</si>
  <si>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</si>
  <si>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</si>
  <si>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</si>
  <si>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</si>
  <si>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</si>
  <si>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</si>
  <si>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</si>
  <si>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t>Rurka ustno-gardłowa Guedela; jednorazowa, sterylna; pakowana pojedynczo; kodowana kolorystycznie. Rozmiary 0/5 - 6 cm, 2/7 cm, 3/8 cm, 4/9 cm, 5/10 cm, 6/12 cm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</si>
  <si>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</si>
  <si>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</si>
  <si>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</si>
  <si>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Zestaw do tracheostomii przeskórnej  metodą bezkrwawą (Griggsa) bez peana, zawierający skalpel, kaniulę z igłą  i strzykawką do identyfikacji tchawicy, prowadnicę  Seldingera, rozszerzadło oraz rurkę tracheostomijną z mankietem niskociśnieniowym, posiadającą  sztywny  samoblokujący  się mandryn z otworem na prowadnicę Seldingera.  Bez peanu. Pakowany na jednej, sztywnej tacy umożliwiajacej szybkie otwarcie zestawu. Rozmiar 7 i 8  wg potrzeb zamawiającego.</t>
  </si>
  <si>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</si>
  <si>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</si>
  <si>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wykonana z nitinolu - sprężysta, giętka, odporna na deformacje, zagięcia i załamania, na całej długości pokryta echogenicznym wzorem zapewniającym dobrą widoczność w obrazie EUS. Mandryn wykonany z nitinolu, wyposażony w klips pozwalający na jego spięcie w formie pętli po wyjęciu z igły, regulowana długość osłonki igły i długość wysunięcia igły, średnica igły: 19G, </t>
  </si>
  <si>
    <t>Igła wykonana ze stali kobaltowo - chromowej na całej długości pokryta echogenicznym wzorem zapewniającym dobrą widoczność w obrazie EUS. Osłonki igły o średnicach, zależnych od średnicy igły. Zaokrąglone końcówki osłonki. Mandryn wykonany z nitinolu,wyposażony w klips pozwalający na jego spięcie w formie pętli po wyjęciu z igły, regulowana długość osłonki igły i długość wysunięcia igły, średnica igły: 25/22/19 G wg potrzeb zamawiającego</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</si>
  <si>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</si>
  <si>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lub igła biopsyja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</si>
  <si>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t>Zawór ssący jednorazowego użytku  do bronchoskopów giętkich typu Pentax EB19-J10, korpus zaworu trwale połączony ze sztywnym, ok. 6- centymetrowej długości przyłączem rurki ssaka spasowanym z łożem w rękojeści endoskopu.</t>
  </si>
  <si>
    <t xml:space="preserve">Szczotki do mycia kanałów roboczych bronchoskopów oraz EBUS, jednorazowe, jednostronne, cewnik teflonowy dł. 720 mm, śr. 1,45 mm, śr. włosia 3,0 mm. </t>
  </si>
  <si>
    <t>Kleszcze biopsyjne, jednorazowego użytku, gastroskopowe. Łyżeczki owalne z okienkiem, z kolcem lub bez, śr. osłonki 2,3 mm. Dł. narzędzia 160 cm. Spiralna osłonka pokryta teflonem. Możliwość otwierania i zamykania łyżeczek bez względu na stopień podgięcia endoskopu. Min. śr. kanału roboczego 2,8 mm.</t>
  </si>
  <si>
    <t xml:space="preserve"> Zestawy do drenażu, dreny, pojemniki do pobierania wydzieliny, łączniki, końcówki do odsysania, maski anestetyczne, filtry oddechowe</t>
  </si>
</sst>
</file>

<file path=xl/styles.xml><?xml version="1.0" encoding="utf-8"?>
<styleSheet xmlns="http://schemas.openxmlformats.org/spreadsheetml/2006/main">
  <numFmts count="9">
    <numFmt numFmtId="43" formatCode="_-* #,##0.00\ _z_ł_-;\-* #,##0.00\ _z_ł_-;_-* &quot;-&quot;??\ _z_ł_-;_-@_-"/>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 * #,##0.00&quot;    &quot;;\-* #,##0.00&quot;    &quot;;\ * \-#.0&quot;    &quot;;@\ "/>
    <numFmt numFmtId="171" formatCode="00\-000"/>
  </numFmts>
  <fonts count="30">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
      <vertAlign val="superscript"/>
      <sz val="10"/>
      <color indexed="1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thin">
        <color indexed="64"/>
      </left>
      <right style="thin">
        <color indexed="64"/>
      </right>
      <top style="thin">
        <color indexed="64"/>
      </top>
      <bottom/>
      <diagonal/>
    </border>
    <border>
      <left/>
      <right style="thin">
        <color indexed="8"/>
      </right>
      <top/>
      <bottom style="thin">
        <color indexed="8"/>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74">
    <xf numFmtId="0" fontId="0" fillId="0" borderId="0" xfId="0"/>
    <xf numFmtId="0" fontId="15" fillId="0" borderId="0" xfId="0" applyFont="1" applyFill="1" applyBorder="1" applyAlignment="1">
      <alignment horizontal="left"/>
    </xf>
    <xf numFmtId="0" fontId="15" fillId="0" borderId="0" xfId="0" applyFont="1" applyFill="1" applyAlignment="1">
      <alignment horizontal="left"/>
    </xf>
    <xf numFmtId="0" fontId="20" fillId="0" borderId="2" xfId="32" applyFont="1" applyFill="1" applyBorder="1" applyAlignment="1" applyProtection="1">
      <alignment horizontal="left" vertical="top" wrapText="1"/>
      <protection locked="0"/>
    </xf>
    <xf numFmtId="0" fontId="21" fillId="0" borderId="2" xfId="32"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4" fontId="21" fillId="0" borderId="0" xfId="0" applyNumberFormat="1" applyFont="1" applyFill="1" applyBorder="1" applyAlignment="1">
      <alignment horizontal="left" vertical="top" wrapText="1"/>
    </xf>
    <xf numFmtId="0" fontId="22" fillId="0" borderId="0" xfId="0" applyFont="1" applyFill="1" applyAlignment="1">
      <alignment horizontal="left"/>
    </xf>
    <xf numFmtId="0" fontId="22" fillId="0" borderId="0" xfId="0" applyFont="1" applyFill="1" applyBorder="1" applyAlignment="1">
      <alignment horizontal="left"/>
    </xf>
    <xf numFmtId="0" fontId="23" fillId="0" borderId="2" xfId="32" applyFont="1" applyFill="1" applyBorder="1" applyAlignment="1" applyProtection="1">
      <alignment horizontal="left" vertical="top" wrapText="1"/>
      <protection locked="0"/>
    </xf>
    <xf numFmtId="4" fontId="23" fillId="0" borderId="0" xfId="0" applyNumberFormat="1"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0" xfId="36" applyFont="1" applyFill="1" applyBorder="1" applyAlignment="1">
      <alignment horizontal="left" vertical="center"/>
    </xf>
    <xf numFmtId="0" fontId="21" fillId="0" borderId="2" xfId="0" applyFont="1" applyFill="1" applyBorder="1" applyAlignment="1">
      <alignment horizontal="left" vertical="top" wrapText="1"/>
    </xf>
    <xf numFmtId="0" fontId="21" fillId="0" borderId="2" xfId="32" applyFont="1" applyFill="1" applyBorder="1" applyAlignment="1" applyProtection="1">
      <alignment horizontal="left" vertical="top" wrapText="1"/>
      <protection locked="0"/>
    </xf>
    <xf numFmtId="0" fontId="21" fillId="0" borderId="3" xfId="0" applyFont="1" applyFill="1" applyBorder="1" applyAlignment="1">
      <alignment horizontal="left" vertical="top" wrapText="1"/>
    </xf>
    <xf numFmtId="0" fontId="21" fillId="0" borderId="2" xfId="0" applyNumberFormat="1" applyFont="1" applyFill="1" applyBorder="1" applyAlignment="1">
      <alignment horizontal="left" vertical="top" wrapText="1"/>
    </xf>
    <xf numFmtId="0" fontId="21" fillId="0" borderId="3" xfId="32" applyFont="1" applyFill="1" applyBorder="1" applyAlignment="1" applyProtection="1">
      <alignment horizontal="left" vertical="top" wrapText="1"/>
      <protection locked="0"/>
    </xf>
    <xf numFmtId="0" fontId="20" fillId="0" borderId="4"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0" borderId="6" xfId="0" applyFont="1" applyFill="1" applyBorder="1" applyAlignment="1">
      <alignment horizontal="left" vertical="top" wrapText="1"/>
    </xf>
    <xf numFmtId="169" fontId="22" fillId="0" borderId="0" xfId="0" applyNumberFormat="1" applyFont="1" applyFill="1" applyBorder="1" applyAlignment="1">
      <alignment horizontal="left"/>
    </xf>
    <xf numFmtId="0" fontId="21" fillId="0" borderId="3" xfId="35" applyFont="1" applyFill="1" applyBorder="1" applyAlignment="1">
      <alignment horizontal="left" vertical="top" wrapText="1"/>
    </xf>
    <xf numFmtId="0" fontId="21" fillId="0" borderId="2" xfId="35" applyFont="1" applyFill="1" applyBorder="1" applyAlignment="1">
      <alignment horizontal="left" vertical="top" wrapText="1"/>
    </xf>
    <xf numFmtId="0" fontId="24" fillId="0" borderId="2" xfId="0" applyNumberFormat="1" applyFont="1" applyFill="1" applyBorder="1" applyAlignment="1">
      <alignment horizontal="left" vertical="center" wrapText="1"/>
    </xf>
    <xf numFmtId="0" fontId="20" fillId="0" borderId="3" xfId="32" applyFont="1" applyFill="1" applyBorder="1" applyAlignment="1" applyProtection="1">
      <alignment horizontal="left" vertical="top" wrapText="1"/>
      <protection locked="0"/>
    </xf>
    <xf numFmtId="0" fontId="24" fillId="0" borderId="5" xfId="0" applyFont="1" applyFill="1" applyBorder="1" applyAlignment="1">
      <alignment horizontal="left" vertical="center" wrapText="1"/>
    </xf>
    <xf numFmtId="0" fontId="21" fillId="0" borderId="2" xfId="32" applyNumberFormat="1" applyFont="1" applyFill="1" applyBorder="1" applyAlignment="1" applyProtection="1">
      <alignment horizontal="left" vertical="top" wrapText="1"/>
      <protection locked="0"/>
    </xf>
    <xf numFmtId="0" fontId="21" fillId="0" borderId="7" xfId="32" applyNumberFormat="1" applyFont="1" applyFill="1" applyBorder="1" applyAlignment="1" applyProtection="1">
      <alignment horizontal="left" vertical="top" wrapText="1"/>
      <protection locked="0"/>
    </xf>
    <xf numFmtId="0" fontId="20" fillId="0" borderId="3" xfId="0" applyNumberFormat="1" applyFont="1" applyFill="1" applyBorder="1" applyAlignment="1">
      <alignment horizontal="left" vertical="top" wrapText="1"/>
    </xf>
    <xf numFmtId="0" fontId="20" fillId="0" borderId="3" xfId="0" applyFont="1" applyFill="1" applyBorder="1" applyAlignment="1">
      <alignment horizontal="left" vertical="top" wrapText="1"/>
    </xf>
    <xf numFmtId="0" fontId="21" fillId="0" borderId="0" xfId="0" applyFont="1" applyFill="1" applyAlignment="1">
      <alignment horizontal="left" vertical="top" wrapText="1"/>
    </xf>
    <xf numFmtId="0" fontId="21" fillId="0" borderId="8" xfId="0" applyFont="1" applyBorder="1" applyAlignment="1">
      <alignment horizontal="left" vertical="top" wrapText="1"/>
    </xf>
    <xf numFmtId="9" fontId="22" fillId="0" borderId="0" xfId="0" applyNumberFormat="1" applyFont="1" applyFill="1" applyBorder="1" applyAlignment="1">
      <alignment horizontal="left"/>
    </xf>
    <xf numFmtId="0" fontId="21" fillId="0" borderId="5" xfId="0" applyNumberFormat="1" applyFont="1" applyFill="1" applyBorder="1" applyAlignment="1">
      <alignment horizontal="left" vertical="top" wrapText="1"/>
    </xf>
    <xf numFmtId="0" fontId="21" fillId="0" borderId="3" xfId="0" applyFont="1" applyFill="1" applyBorder="1" applyAlignment="1">
      <alignment horizontal="left" wrapText="1"/>
    </xf>
    <xf numFmtId="171" fontId="21" fillId="0" borderId="4" xfId="0" applyNumberFormat="1" applyFont="1" applyFill="1" applyBorder="1" applyAlignment="1">
      <alignment horizontal="left" vertical="top" wrapText="1"/>
    </xf>
    <xf numFmtId="171" fontId="21" fillId="0" borderId="3" xfId="0" applyNumberFormat="1" applyFont="1" applyFill="1" applyBorder="1" applyAlignment="1">
      <alignment horizontal="left" vertical="top" wrapText="1"/>
    </xf>
    <xf numFmtId="0" fontId="21" fillId="0" borderId="4" xfId="32" applyFont="1" applyFill="1" applyBorder="1" applyAlignment="1">
      <alignment horizontal="left" vertical="top" wrapText="1"/>
    </xf>
    <xf numFmtId="0" fontId="21" fillId="0" borderId="3" xfId="32" applyFont="1" applyFill="1" applyBorder="1" applyAlignment="1">
      <alignment horizontal="left" vertical="top" wrapText="1"/>
    </xf>
    <xf numFmtId="0" fontId="21" fillId="0" borderId="0" xfId="0" applyFont="1" applyFill="1" applyBorder="1" applyAlignment="1">
      <alignment horizontal="center" vertical="top" wrapText="1"/>
    </xf>
    <xf numFmtId="0" fontId="15" fillId="0" borderId="0" xfId="0" applyFont="1" applyFill="1" applyBorder="1" applyAlignment="1">
      <alignment horizontal="center"/>
    </xf>
    <xf numFmtId="4" fontId="21" fillId="0" borderId="0" xfId="0" applyNumberFormat="1" applyFont="1" applyFill="1" applyBorder="1" applyAlignment="1">
      <alignment horizontal="center" vertical="top" wrapText="1"/>
    </xf>
    <xf numFmtId="168" fontId="21" fillId="0" borderId="0" xfId="15" applyFont="1" applyFill="1" applyBorder="1" applyAlignment="1" applyProtection="1">
      <alignment horizontal="center" vertical="top" wrapText="1"/>
    </xf>
    <xf numFmtId="0" fontId="15"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21" fillId="0" borderId="0" xfId="36" applyFont="1" applyFill="1" applyBorder="1" applyAlignment="1">
      <alignment horizontal="center"/>
    </xf>
    <xf numFmtId="0" fontId="21" fillId="0" borderId="9" xfId="36" applyFont="1" applyFill="1" applyBorder="1" applyAlignment="1">
      <alignment horizontal="center"/>
    </xf>
    <xf numFmtId="0" fontId="23" fillId="0" borderId="2" xfId="32" applyFont="1" applyFill="1" applyBorder="1" applyAlignment="1" applyProtection="1">
      <alignment horizontal="center" vertical="center" wrapText="1"/>
      <protection locked="0"/>
    </xf>
    <xf numFmtId="2" fontId="23" fillId="0" borderId="2" xfId="40" applyNumberFormat="1" applyFont="1" applyFill="1" applyBorder="1" applyAlignment="1" applyProtection="1">
      <alignment horizontal="center" vertical="center" wrapText="1"/>
      <protection locked="0"/>
    </xf>
    <xf numFmtId="9" fontId="23" fillId="0" borderId="2" xfId="32" applyNumberFormat="1"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0" fontId="24" fillId="0" borderId="2" xfId="32" applyFont="1" applyFill="1" applyBorder="1" applyAlignment="1" applyProtection="1">
      <alignment horizontal="center" vertical="center" wrapText="1"/>
      <protection locked="0"/>
    </xf>
    <xf numFmtId="0" fontId="24" fillId="0" borderId="2" xfId="36" applyFont="1" applyFill="1" applyBorder="1" applyAlignment="1">
      <alignment horizontal="center" vertical="center"/>
    </xf>
    <xf numFmtId="0" fontId="21" fillId="0" borderId="2" xfId="32" applyFont="1" applyFill="1" applyBorder="1" applyAlignment="1">
      <alignment horizontal="center" vertical="top" wrapText="1"/>
    </xf>
    <xf numFmtId="2" fontId="21" fillId="0" borderId="2" xfId="32" applyNumberFormat="1" applyFont="1" applyFill="1" applyBorder="1" applyAlignment="1" applyProtection="1">
      <alignment horizontal="center" vertical="top" wrapText="1"/>
      <protection locked="0"/>
    </xf>
    <xf numFmtId="168" fontId="21" fillId="0" borderId="2" xfId="15" applyFont="1" applyFill="1" applyBorder="1" applyAlignment="1">
      <alignment horizontal="center"/>
    </xf>
    <xf numFmtId="0" fontId="22" fillId="0" borderId="2" xfId="0" applyFont="1" applyFill="1" applyBorder="1" applyAlignment="1">
      <alignment horizontal="center"/>
    </xf>
    <xf numFmtId="43" fontId="22" fillId="0" borderId="2" xfId="0" applyNumberFormat="1" applyFont="1" applyFill="1" applyBorder="1" applyAlignment="1">
      <alignment horizontal="center"/>
    </xf>
    <xf numFmtId="0" fontId="21" fillId="0" borderId="2" xfId="32" applyFont="1" applyFill="1" applyBorder="1" applyAlignment="1" applyProtection="1">
      <alignment horizontal="center" vertical="top" wrapText="1"/>
      <protection locked="0"/>
    </xf>
    <xf numFmtId="3" fontId="21" fillId="0" borderId="2" xfId="0" applyNumberFormat="1" applyFont="1" applyFill="1" applyBorder="1" applyAlignment="1">
      <alignment horizontal="center" vertical="top" wrapText="1"/>
    </xf>
    <xf numFmtId="2" fontId="21" fillId="0" borderId="2" xfId="0" applyNumberFormat="1" applyFont="1" applyFill="1" applyBorder="1" applyAlignment="1">
      <alignment horizontal="center" vertical="top" wrapText="1"/>
    </xf>
    <xf numFmtId="0" fontId="21" fillId="0" borderId="3" xfId="0" applyFont="1" applyFill="1" applyBorder="1" applyAlignment="1">
      <alignment horizontal="center" vertical="top" wrapText="1"/>
    </xf>
    <xf numFmtId="2" fontId="21" fillId="0" borderId="3" xfId="0" applyNumberFormat="1" applyFont="1" applyFill="1" applyBorder="1" applyAlignment="1">
      <alignment horizontal="center" vertical="top" wrapText="1"/>
    </xf>
    <xf numFmtId="0" fontId="21" fillId="0" borderId="2" xfId="0" applyFont="1" applyFill="1" applyBorder="1" applyAlignment="1">
      <alignment horizontal="center" vertical="top" wrapText="1"/>
    </xf>
    <xf numFmtId="0" fontId="21" fillId="0" borderId="3" xfId="0" applyFont="1" applyFill="1" applyBorder="1" applyAlignment="1">
      <alignment horizontal="center" vertical="center" wrapText="1"/>
    </xf>
    <xf numFmtId="2" fontId="20" fillId="0" borderId="3" xfId="0" applyNumberFormat="1" applyFont="1" applyFill="1" applyBorder="1" applyAlignment="1">
      <alignment horizontal="center" vertical="center" wrapText="1"/>
    </xf>
    <xf numFmtId="9" fontId="21" fillId="0" borderId="3" xfId="0" applyNumberFormat="1" applyFont="1" applyFill="1" applyBorder="1" applyAlignment="1">
      <alignment horizontal="center" vertical="center" wrapText="1"/>
    </xf>
    <xf numFmtId="0" fontId="22" fillId="0" borderId="10" xfId="0" applyFont="1" applyFill="1" applyBorder="1" applyAlignment="1">
      <alignment horizontal="center"/>
    </xf>
    <xf numFmtId="2" fontId="21" fillId="0" borderId="0" xfId="0" applyNumberFormat="1" applyFont="1" applyFill="1" applyBorder="1" applyAlignment="1">
      <alignment horizontal="center" vertical="top" wrapText="1"/>
    </xf>
    <xf numFmtId="9" fontId="21" fillId="0" borderId="0" xfId="0" applyNumberFormat="1" applyFont="1" applyFill="1" applyBorder="1" applyAlignment="1">
      <alignment horizontal="center" vertical="top" wrapText="1"/>
    </xf>
    <xf numFmtId="0" fontId="22" fillId="0" borderId="9" xfId="0" applyFont="1" applyFill="1" applyBorder="1" applyAlignment="1">
      <alignment horizontal="center"/>
    </xf>
    <xf numFmtId="4" fontId="21" fillId="0" borderId="2" xfId="32" applyNumberFormat="1" applyFont="1" applyFill="1" applyBorder="1" applyAlignment="1" applyProtection="1">
      <alignment horizontal="center" vertical="top" wrapText="1"/>
      <protection locked="0"/>
    </xf>
    <xf numFmtId="0" fontId="21" fillId="0" borderId="4" xfId="32" applyFont="1" applyFill="1" applyBorder="1" applyAlignment="1" applyProtection="1">
      <alignment horizontal="center" vertical="top" wrapText="1"/>
      <protection locked="0"/>
    </xf>
    <xf numFmtId="168" fontId="12" fillId="0" borderId="4" xfId="15" applyFont="1" applyFill="1" applyBorder="1" applyAlignment="1">
      <alignment horizontal="center"/>
    </xf>
    <xf numFmtId="0" fontId="22" fillId="0" borderId="4" xfId="0" applyFont="1" applyFill="1" applyBorder="1" applyAlignment="1">
      <alignment horizontal="center"/>
    </xf>
    <xf numFmtId="43" fontId="22" fillId="0" borderId="4" xfId="0" applyNumberFormat="1" applyFont="1" applyFill="1" applyBorder="1" applyAlignment="1">
      <alignment horizontal="center"/>
    </xf>
    <xf numFmtId="0" fontId="21" fillId="0" borderId="3" xfId="32" applyFont="1" applyFill="1" applyBorder="1" applyAlignment="1" applyProtection="1">
      <alignment horizontal="center" vertical="top" wrapText="1"/>
      <protection locked="0"/>
    </xf>
    <xf numFmtId="0" fontId="22" fillId="0" borderId="3" xfId="0" applyFont="1" applyFill="1" applyBorder="1" applyAlignment="1">
      <alignment horizontal="center"/>
    </xf>
    <xf numFmtId="0" fontId="20" fillId="0" borderId="0" xfId="36" applyFont="1" applyFill="1" applyBorder="1" applyAlignment="1">
      <alignment horizontal="center"/>
    </xf>
    <xf numFmtId="0" fontId="20" fillId="0" borderId="9" xfId="36" applyFont="1" applyFill="1" applyBorder="1" applyAlignment="1">
      <alignment horizontal="center"/>
    </xf>
    <xf numFmtId="0" fontId="22" fillId="0" borderId="2" xfId="0" applyFont="1" applyFill="1" applyBorder="1" applyAlignment="1">
      <alignment horizontal="center" vertical="top" wrapText="1"/>
    </xf>
    <xf numFmtId="2" fontId="22" fillId="0" borderId="2" xfId="0" applyNumberFormat="1" applyFont="1" applyFill="1" applyBorder="1" applyAlignment="1">
      <alignment horizontal="center" vertical="top" wrapText="1"/>
    </xf>
    <xf numFmtId="2" fontId="22" fillId="0" borderId="2" xfId="0" applyNumberFormat="1" applyFont="1" applyFill="1" applyBorder="1" applyAlignment="1">
      <alignment horizontal="center"/>
    </xf>
    <xf numFmtId="168" fontId="21" fillId="0" borderId="2" xfId="15" applyFont="1" applyFill="1" applyBorder="1" applyAlignment="1" applyProtection="1">
      <alignment horizontal="center" vertical="top" wrapText="1"/>
    </xf>
    <xf numFmtId="3" fontId="22" fillId="0" borderId="2" xfId="0" applyNumberFormat="1" applyFont="1" applyFill="1" applyBorder="1" applyAlignment="1">
      <alignment horizontal="center" vertical="top" wrapText="1"/>
    </xf>
    <xf numFmtId="4" fontId="22" fillId="0" borderId="2" xfId="0" applyNumberFormat="1" applyFont="1" applyFill="1" applyBorder="1" applyAlignment="1">
      <alignment horizontal="center" vertical="top" wrapText="1"/>
    </xf>
    <xf numFmtId="0" fontId="14" fillId="0" borderId="0" xfId="0" applyFont="1" applyFill="1" applyBorder="1" applyAlignment="1">
      <alignment horizontal="center"/>
    </xf>
    <xf numFmtId="0" fontId="14" fillId="0" borderId="9" xfId="0" applyFont="1" applyFill="1" applyBorder="1" applyAlignment="1">
      <alignment horizontal="center"/>
    </xf>
    <xf numFmtId="3" fontId="21" fillId="0" borderId="3" xfId="0" applyNumberFormat="1" applyFont="1" applyFill="1" applyBorder="1" applyAlignment="1">
      <alignment horizontal="center" vertical="top" wrapText="1"/>
    </xf>
    <xf numFmtId="168" fontId="21" fillId="0" borderId="3" xfId="15" applyFont="1" applyFill="1" applyBorder="1" applyAlignment="1" applyProtection="1">
      <alignment horizontal="center" vertical="top" wrapText="1"/>
    </xf>
    <xf numFmtId="169" fontId="22" fillId="0" borderId="2" xfId="0" applyNumberFormat="1" applyFont="1" applyFill="1" applyBorder="1" applyAlignment="1">
      <alignment horizontal="center"/>
    </xf>
    <xf numFmtId="3" fontId="21" fillId="0" borderId="2" xfId="32" applyNumberFormat="1" applyFont="1" applyFill="1" applyBorder="1" applyAlignment="1">
      <alignment horizontal="center" vertical="top" wrapText="1"/>
    </xf>
    <xf numFmtId="0" fontId="21" fillId="0" borderId="11" xfId="32" applyFont="1" applyFill="1" applyBorder="1" applyAlignment="1">
      <alignment horizontal="center" vertical="top" wrapText="1"/>
    </xf>
    <xf numFmtId="0" fontId="21" fillId="0" borderId="4" xfId="32" applyFont="1" applyFill="1" applyBorder="1" applyAlignment="1">
      <alignment horizontal="center" vertical="top" wrapText="1"/>
    </xf>
    <xf numFmtId="4" fontId="21" fillId="0" borderId="4" xfId="32" applyNumberFormat="1" applyFont="1" applyFill="1" applyBorder="1" applyAlignment="1" applyProtection="1">
      <alignment horizontal="center" vertical="top" wrapText="1"/>
      <protection locked="0"/>
    </xf>
    <xf numFmtId="0" fontId="21" fillId="0" borderId="2" xfId="35" applyFont="1" applyFill="1" applyBorder="1" applyAlignment="1">
      <alignment horizontal="center" vertical="top" wrapText="1"/>
    </xf>
    <xf numFmtId="3" fontId="21" fillId="0" borderId="2" xfId="35" applyNumberFormat="1" applyFont="1" applyFill="1" applyBorder="1" applyAlignment="1">
      <alignment horizontal="center" vertical="top" wrapText="1"/>
    </xf>
    <xf numFmtId="4" fontId="22" fillId="0" borderId="11" xfId="0" applyNumberFormat="1" applyFont="1" applyFill="1" applyBorder="1" applyAlignment="1">
      <alignment horizontal="center" vertical="top" wrapText="1"/>
    </xf>
    <xf numFmtId="2" fontId="21" fillId="0" borderId="3" xfId="32" applyNumberFormat="1" applyFont="1" applyFill="1" applyBorder="1" applyAlignment="1">
      <alignment horizontal="center" vertical="top" wrapText="1"/>
    </xf>
    <xf numFmtId="0" fontId="21" fillId="0" borderId="2" xfId="35" applyFont="1" applyFill="1" applyBorder="1" applyAlignment="1">
      <alignment horizontal="center" vertical="center" wrapText="1"/>
    </xf>
    <xf numFmtId="3" fontId="21" fillId="0" borderId="2" xfId="35" applyNumberFormat="1" applyFont="1" applyFill="1" applyBorder="1" applyAlignment="1">
      <alignment horizontal="center" vertical="center" wrapText="1"/>
    </xf>
    <xf numFmtId="4" fontId="21" fillId="0" borderId="2" xfId="32" applyNumberFormat="1" applyFont="1" applyFill="1" applyBorder="1" applyAlignment="1" applyProtection="1">
      <alignment horizontal="center" vertical="center" wrapText="1"/>
      <protection locked="0"/>
    </xf>
    <xf numFmtId="170" fontId="21" fillId="0" borderId="2" xfId="15" applyNumberFormat="1" applyFont="1" applyFill="1" applyBorder="1" applyAlignment="1" applyProtection="1">
      <alignment horizontal="center" vertical="top" wrapText="1"/>
    </xf>
    <xf numFmtId="0" fontId="21" fillId="0" borderId="3" xfId="32" applyFont="1" applyFill="1" applyBorder="1" applyAlignment="1">
      <alignment horizontal="center" vertical="top" wrapText="1"/>
    </xf>
    <xf numFmtId="0" fontId="21" fillId="0" borderId="0" xfId="0" applyFont="1" applyFill="1" applyBorder="1" applyAlignment="1">
      <alignment horizontal="center" vertical="center" wrapText="1"/>
    </xf>
    <xf numFmtId="2" fontId="20" fillId="0" borderId="0" xfId="0" applyNumberFormat="1"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0" fontId="21" fillId="0" borderId="10" xfId="0" applyFont="1" applyFill="1" applyBorder="1" applyAlignment="1">
      <alignment horizontal="center" vertical="top" wrapText="1"/>
    </xf>
    <xf numFmtId="2" fontId="21" fillId="0" borderId="9" xfId="0" applyNumberFormat="1" applyFont="1" applyFill="1" applyBorder="1" applyAlignment="1">
      <alignment horizontal="center" vertical="top" wrapText="1"/>
    </xf>
    <xf numFmtId="9" fontId="21" fillId="0" borderId="9" xfId="0" applyNumberFormat="1"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4" xfId="0" applyFont="1" applyFill="1" applyBorder="1" applyAlignment="1">
      <alignment horizontal="center" vertical="top" wrapText="1"/>
    </xf>
    <xf numFmtId="3" fontId="21" fillId="0" borderId="4" xfId="0" applyNumberFormat="1" applyFont="1" applyFill="1" applyBorder="1" applyAlignment="1">
      <alignment horizontal="center" vertical="top" wrapText="1"/>
    </xf>
    <xf numFmtId="168" fontId="21" fillId="0" borderId="4" xfId="15" applyFont="1" applyFill="1" applyBorder="1" applyAlignment="1" applyProtection="1">
      <alignment horizontal="center" vertical="top" wrapText="1"/>
    </xf>
    <xf numFmtId="169" fontId="22" fillId="0" borderId="4" xfId="0" applyNumberFormat="1" applyFont="1" applyFill="1" applyBorder="1" applyAlignment="1">
      <alignment horizontal="center"/>
    </xf>
    <xf numFmtId="169" fontId="22" fillId="0" borderId="3" xfId="0" applyNumberFormat="1" applyFont="1" applyFill="1" applyBorder="1" applyAlignment="1">
      <alignment horizontal="center"/>
    </xf>
    <xf numFmtId="168" fontId="12" fillId="0" borderId="2" xfId="15" applyFont="1" applyFill="1" applyBorder="1" applyAlignment="1">
      <alignment horizontal="center"/>
    </xf>
    <xf numFmtId="2" fontId="21" fillId="0" borderId="2" xfId="35" applyNumberFormat="1" applyFont="1" applyFill="1" applyBorder="1" applyAlignment="1">
      <alignment horizontal="center" vertical="top" wrapText="1"/>
    </xf>
    <xf numFmtId="0" fontId="21" fillId="0" borderId="5" xfId="32" applyFont="1" applyFill="1" applyBorder="1" applyAlignment="1" applyProtection="1">
      <alignment horizontal="center" vertical="top" wrapText="1"/>
      <protection locked="0"/>
    </xf>
    <xf numFmtId="2" fontId="21" fillId="0" borderId="4" xfId="0" applyNumberFormat="1" applyFont="1" applyFill="1" applyBorder="1" applyAlignment="1">
      <alignment horizontal="center" vertical="top" wrapText="1"/>
    </xf>
    <xf numFmtId="0" fontId="21" fillId="0" borderId="12" xfId="32" applyFont="1" applyFill="1" applyBorder="1" applyAlignment="1" applyProtection="1">
      <alignment horizontal="center" vertical="top" wrapText="1"/>
      <protection locked="0"/>
    </xf>
    <xf numFmtId="0" fontId="21" fillId="0" borderId="5" xfId="0" applyFont="1" applyFill="1" applyBorder="1" applyAlignment="1">
      <alignment horizontal="center" vertical="top" wrapText="1"/>
    </xf>
    <xf numFmtId="0" fontId="25" fillId="0" borderId="0" xfId="0" applyFont="1" applyFill="1" applyBorder="1" applyAlignment="1">
      <alignment horizontal="center" vertical="top" wrapText="1"/>
    </xf>
    <xf numFmtId="0" fontId="15" fillId="0" borderId="2" xfId="0" applyFont="1" applyFill="1" applyBorder="1" applyAlignment="1">
      <alignment horizontal="center"/>
    </xf>
    <xf numFmtId="2" fontId="21" fillId="0" borderId="2" xfId="32" applyNumberFormat="1" applyFont="1" applyFill="1" applyBorder="1" applyAlignment="1">
      <alignment horizontal="center" vertical="top" wrapText="1"/>
    </xf>
    <xf numFmtId="0" fontId="20" fillId="0" borderId="0" xfId="32" applyFont="1" applyFill="1" applyBorder="1" applyAlignment="1" applyProtection="1">
      <alignment horizontal="center" vertical="top" wrapText="1"/>
      <protection locked="0"/>
    </xf>
    <xf numFmtId="0" fontId="21" fillId="0" borderId="0" xfId="32" applyFont="1" applyFill="1" applyBorder="1" applyAlignment="1">
      <alignment horizontal="center" vertical="top" wrapText="1"/>
    </xf>
    <xf numFmtId="2" fontId="21" fillId="0" borderId="0" xfId="32" applyNumberFormat="1" applyFont="1" applyFill="1" applyBorder="1" applyAlignment="1">
      <alignment horizontal="center" vertical="top" wrapText="1"/>
    </xf>
    <xf numFmtId="9" fontId="21" fillId="0" borderId="0" xfId="32" applyNumberFormat="1" applyFont="1" applyFill="1" applyBorder="1" applyAlignment="1">
      <alignment horizontal="center" vertical="top" wrapText="1"/>
    </xf>
    <xf numFmtId="0" fontId="21" fillId="0" borderId="9" xfId="32" applyFont="1" applyFill="1" applyBorder="1" applyAlignment="1">
      <alignment horizontal="center" vertical="top" wrapText="1"/>
    </xf>
    <xf numFmtId="168" fontId="21" fillId="0" borderId="2" xfId="15" applyFont="1" applyFill="1" applyBorder="1" applyAlignment="1" applyProtection="1">
      <alignment horizontal="center" vertical="top" wrapText="1"/>
      <protection locked="0"/>
    </xf>
    <xf numFmtId="9" fontId="21" fillId="0" borderId="2" xfId="32" applyNumberFormat="1" applyFont="1" applyFill="1" applyBorder="1" applyAlignment="1" applyProtection="1">
      <alignment horizontal="center" vertical="top" wrapText="1"/>
      <protection locked="0"/>
    </xf>
    <xf numFmtId="0" fontId="15" fillId="0" borderId="3" xfId="0" applyFont="1" applyFill="1" applyBorder="1" applyAlignment="1">
      <alignment horizontal="center"/>
    </xf>
    <xf numFmtId="0" fontId="21" fillId="0" borderId="8" xfId="32" applyFont="1" applyBorder="1" applyAlignment="1" applyProtection="1">
      <alignment horizontal="center" vertical="center" wrapText="1"/>
      <protection locked="0"/>
    </xf>
    <xf numFmtId="0" fontId="21" fillId="0" borderId="8" xfId="0" applyFont="1" applyBorder="1" applyAlignment="1">
      <alignment horizontal="center" vertical="center" wrapText="1"/>
    </xf>
    <xf numFmtId="4" fontId="21" fillId="0" borderId="8" xfId="37" applyNumberFormat="1" applyFont="1" applyBorder="1" applyAlignment="1">
      <alignment horizontal="center" vertical="top" wrapText="1"/>
    </xf>
    <xf numFmtId="4" fontId="21" fillId="0" borderId="13" xfId="37" applyNumberFormat="1" applyFont="1" applyBorder="1" applyAlignment="1">
      <alignment horizontal="center" vertical="top" wrapText="1"/>
    </xf>
    <xf numFmtId="9" fontId="21" fillId="0" borderId="7" xfId="0"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7" xfId="0" applyFont="1" applyFill="1" applyBorder="1" applyAlignment="1">
      <alignment horizontal="center" vertical="top" wrapText="1"/>
    </xf>
    <xf numFmtId="9" fontId="21" fillId="0" borderId="8" xfId="0" applyNumberFormat="1"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8" xfId="0" applyFont="1" applyFill="1" applyBorder="1" applyAlignment="1">
      <alignment horizontal="center" vertical="top" wrapText="1"/>
    </xf>
    <xf numFmtId="0" fontId="22" fillId="0" borderId="8" xfId="0" applyFont="1" applyFill="1" applyBorder="1" applyAlignment="1">
      <alignment horizontal="center"/>
    </xf>
    <xf numFmtId="0" fontId="21" fillId="0" borderId="8" xfId="0" applyFont="1" applyBorder="1" applyAlignment="1">
      <alignment horizontal="center" vertical="top" wrapText="1"/>
    </xf>
    <xf numFmtId="0" fontId="24" fillId="0" borderId="2" xfId="32" applyFont="1" applyFill="1" applyBorder="1" applyAlignment="1" applyProtection="1">
      <alignment horizontal="center" vertical="top" wrapText="1"/>
      <protection locked="0"/>
    </xf>
    <xf numFmtId="0" fontId="21" fillId="0" borderId="14" xfId="36" applyFont="1" applyFill="1" applyBorder="1" applyAlignment="1">
      <alignment horizontal="center"/>
    </xf>
    <xf numFmtId="0" fontId="22" fillId="0" borderId="4" xfId="0" applyFont="1" applyFill="1" applyBorder="1" applyAlignment="1">
      <alignment horizontal="center" vertical="top" wrapText="1"/>
    </xf>
    <xf numFmtId="0" fontId="22" fillId="0" borderId="14" xfId="0" applyFont="1" applyFill="1" applyBorder="1" applyAlignment="1">
      <alignment horizontal="center"/>
    </xf>
    <xf numFmtId="0" fontId="21" fillId="0" borderId="14" xfId="0" applyFont="1" applyFill="1" applyBorder="1" applyAlignment="1">
      <alignment horizontal="center" vertical="top" wrapText="1"/>
    </xf>
    <xf numFmtId="0" fontId="24" fillId="0" borderId="14" xfId="32" applyFont="1" applyFill="1" applyBorder="1" applyAlignment="1" applyProtection="1">
      <alignment horizontal="center" vertical="top" wrapText="1"/>
      <protection locked="0"/>
    </xf>
    <xf numFmtId="0" fontId="21" fillId="0" borderId="2" xfId="0" applyFont="1" applyFill="1" applyBorder="1" applyAlignment="1">
      <alignment horizontal="center" vertical="top"/>
    </xf>
    <xf numFmtId="0" fontId="22" fillId="0" borderId="14" xfId="0" applyFont="1" applyFill="1" applyBorder="1" applyAlignment="1">
      <alignment horizontal="center" vertical="center"/>
    </xf>
    <xf numFmtId="0" fontId="14" fillId="0" borderId="9" xfId="0" applyFont="1" applyFill="1" applyBorder="1" applyAlignment="1">
      <alignment horizontal="center" vertical="center"/>
    </xf>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6" fillId="0" borderId="0" xfId="0" applyFont="1" applyFill="1" applyAlignment="1">
      <alignment horizontal="left" wrapText="1"/>
    </xf>
    <xf numFmtId="0" fontId="21" fillId="0" borderId="0" xfId="0" applyFont="1" applyFill="1" applyAlignment="1">
      <alignment horizontal="left" wrapText="1"/>
    </xf>
    <xf numFmtId="0" fontId="20" fillId="0" borderId="4" xfId="36" applyFont="1" applyFill="1" applyBorder="1" applyAlignment="1">
      <alignment horizontal="left" wrapText="1"/>
    </xf>
    <xf numFmtId="0" fontId="20" fillId="0" borderId="4" xfId="0" applyFont="1" applyFill="1" applyBorder="1" applyAlignment="1">
      <alignment horizontal="left" wrapText="1"/>
    </xf>
    <xf numFmtId="0" fontId="20" fillId="0" borderId="3" xfId="0" applyFont="1" applyFill="1" applyBorder="1" applyAlignment="1">
      <alignment horizontal="left" wrapText="1"/>
    </xf>
    <xf numFmtId="0" fontId="20" fillId="0" borderId="3" xfId="36" applyFont="1" applyFill="1" applyBorder="1" applyAlignment="1">
      <alignment horizontal="left" wrapText="1"/>
    </xf>
    <xf numFmtId="0" fontId="20" fillId="0" borderId="3" xfId="0" applyFont="1" applyFill="1" applyBorder="1" applyAlignment="1">
      <alignment horizontal="left" vertical="center" wrapText="1"/>
    </xf>
    <xf numFmtId="0" fontId="21" fillId="0" borderId="0" xfId="32" applyFont="1" applyFill="1" applyBorder="1" applyAlignment="1">
      <alignment horizontal="center" vertical="center"/>
    </xf>
    <xf numFmtId="0" fontId="20" fillId="0" borderId="3" xfId="32" applyFont="1" applyFill="1" applyBorder="1" applyAlignment="1">
      <alignment horizontal="left" vertical="center" wrapText="1"/>
    </xf>
    <xf numFmtId="0" fontId="21" fillId="0" borderId="0" xfId="36" applyFont="1" applyFill="1" applyBorder="1" applyAlignment="1">
      <alignment horizontal="center" vertical="center"/>
    </xf>
    <xf numFmtId="0" fontId="21" fillId="0" borderId="9" xfId="36" applyFont="1" applyFill="1" applyBorder="1" applyAlignment="1">
      <alignment horizontal="center" vertical="center"/>
    </xf>
    <xf numFmtId="0" fontId="25" fillId="0" borderId="2" xfId="32" applyFont="1" applyFill="1" applyBorder="1" applyAlignment="1">
      <alignment horizontal="left" vertical="top" wrapText="1"/>
    </xf>
    <xf numFmtId="0" fontId="21" fillId="0" borderId="2" xfId="0" applyFont="1" applyFill="1" applyBorder="1" applyAlignment="1">
      <alignment horizontal="center" vertical="top"/>
    </xf>
    <xf numFmtId="0" fontId="21" fillId="0" borderId="4" xfId="32" applyFont="1" applyFill="1" applyBorder="1" applyAlignment="1">
      <alignment horizontal="center" vertical="top" wrapText="1"/>
    </xf>
    <xf numFmtId="0" fontId="21" fillId="0" borderId="3" xfId="32" applyFont="1" applyFill="1" applyBorder="1" applyAlignment="1">
      <alignment horizontal="center" vertical="top" wrapText="1"/>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81"/>
  <sheetViews>
    <sheetView tabSelected="1" view="pageLayout" topLeftCell="A55" zoomScaleNormal="100" zoomScaleSheetLayoutView="110" workbookViewId="0">
      <selection activeCell="B61" sqref="B61"/>
    </sheetView>
  </sheetViews>
  <sheetFormatPr defaultRowHeight="12.75"/>
  <cols>
    <col min="1" max="1" width="4.625" style="46" customWidth="1"/>
    <col min="2" max="2" width="66.875" style="159" customWidth="1"/>
    <col min="3" max="3" width="4.25" style="45" customWidth="1"/>
    <col min="4" max="4" width="10.75" style="45" customWidth="1"/>
    <col min="5" max="5" width="10.25" style="45" customWidth="1"/>
    <col min="6" max="6" width="18.5" style="45" customWidth="1"/>
    <col min="7" max="7" width="9" style="45"/>
    <col min="8" max="8" width="8.875" style="45" customWidth="1"/>
    <col min="9" max="9" width="15" style="45" customWidth="1"/>
    <col min="10" max="10" width="11.75" style="42" customWidth="1"/>
    <col min="11" max="11" width="11" style="1" customWidth="1"/>
    <col min="12" max="12" width="13.125" style="1" customWidth="1"/>
    <col min="13" max="13" width="13.125" style="2" customWidth="1"/>
    <col min="14" max="16384" width="9" style="2"/>
  </cols>
  <sheetData>
    <row r="1" spans="1:12" s="1" customFormat="1" ht="17.100000000000001" customHeight="1">
      <c r="A1" s="41"/>
      <c r="B1" s="5" t="s">
        <v>88</v>
      </c>
      <c r="C1" s="41"/>
      <c r="D1" s="42"/>
      <c r="E1" s="43"/>
      <c r="F1" s="44"/>
      <c r="G1" s="41"/>
      <c r="H1" s="41"/>
      <c r="I1" s="42"/>
      <c r="J1" s="41"/>
      <c r="K1" s="6"/>
      <c r="L1" s="6"/>
    </row>
    <row r="2" spans="1:12">
      <c r="D2" s="41"/>
    </row>
    <row r="3" spans="1:12" s="8" customFormat="1">
      <c r="A3" s="46"/>
      <c r="B3" s="160"/>
      <c r="C3" s="46"/>
      <c r="D3" s="46"/>
      <c r="E3" s="46"/>
      <c r="F3" s="46"/>
      <c r="G3" s="46"/>
      <c r="H3" s="46"/>
      <c r="I3" s="46"/>
      <c r="J3" s="47"/>
      <c r="K3" s="9"/>
      <c r="L3" s="9"/>
    </row>
    <row r="4" spans="1:12" s="9" customFormat="1" ht="20.25" customHeight="1">
      <c r="A4" s="48"/>
      <c r="B4" s="161" t="s">
        <v>5</v>
      </c>
      <c r="C4" s="48"/>
      <c r="D4" s="48"/>
      <c r="E4" s="48"/>
      <c r="F4" s="48"/>
      <c r="G4" s="48"/>
      <c r="H4" s="48"/>
      <c r="I4" s="48"/>
      <c r="J4" s="48"/>
    </row>
    <row r="5" spans="1:12" s="157" customFormat="1" ht="17.100000000000001" customHeight="1">
      <c r="A5" s="166"/>
      <c r="B5" s="167" t="s">
        <v>136</v>
      </c>
      <c r="C5" s="166"/>
      <c r="D5" s="166"/>
      <c r="E5" s="168"/>
      <c r="F5" s="168"/>
      <c r="G5" s="168"/>
      <c r="H5" s="168"/>
      <c r="I5" s="168"/>
      <c r="J5" s="169"/>
    </row>
    <row r="6" spans="1:12" s="9" customFormat="1" ht="64.5" customHeight="1">
      <c r="A6" s="148" t="s">
        <v>44</v>
      </c>
      <c r="B6" s="10" t="s">
        <v>45</v>
      </c>
      <c r="C6" s="50" t="s">
        <v>46</v>
      </c>
      <c r="D6" s="50" t="s">
        <v>47</v>
      </c>
      <c r="E6" s="50" t="s">
        <v>48</v>
      </c>
      <c r="F6" s="51" t="s">
        <v>49</v>
      </c>
      <c r="G6" s="52" t="s">
        <v>50</v>
      </c>
      <c r="H6" s="50" t="s">
        <v>51</v>
      </c>
      <c r="I6" s="50" t="s">
        <v>52</v>
      </c>
      <c r="J6" s="50" t="s">
        <v>22</v>
      </c>
      <c r="K6" s="11"/>
      <c r="L6" s="11"/>
    </row>
    <row r="7" spans="1:12" s="9" customFormat="1" ht="17.100000000000001" customHeight="1">
      <c r="A7" s="53"/>
      <c r="B7" s="12"/>
      <c r="C7" s="53"/>
      <c r="D7" s="54" t="s">
        <v>53</v>
      </c>
      <c r="E7" s="55" t="s">
        <v>54</v>
      </c>
      <c r="F7" s="55" t="s">
        <v>55</v>
      </c>
      <c r="G7" s="55"/>
      <c r="H7" s="55" t="s">
        <v>56</v>
      </c>
      <c r="I7" s="55" t="s">
        <v>57</v>
      </c>
      <c r="J7" s="55"/>
      <c r="K7" s="7"/>
      <c r="L7" s="13"/>
    </row>
    <row r="8" spans="1:12" s="8" customFormat="1" ht="55.5" customHeight="1">
      <c r="A8" s="61" t="s">
        <v>58</v>
      </c>
      <c r="B8" s="4" t="s">
        <v>61</v>
      </c>
      <c r="C8" s="56" t="s">
        <v>59</v>
      </c>
      <c r="D8" s="56">
        <v>250</v>
      </c>
      <c r="E8" s="57"/>
      <c r="F8" s="58"/>
      <c r="G8" s="59"/>
      <c r="H8" s="59"/>
      <c r="I8" s="60"/>
      <c r="J8" s="59"/>
      <c r="K8" s="9"/>
      <c r="L8" s="9"/>
    </row>
    <row r="9" spans="1:12" s="8" customFormat="1" ht="69.75" customHeight="1">
      <c r="A9" s="61" t="s">
        <v>60</v>
      </c>
      <c r="B9" s="4" t="s">
        <v>62</v>
      </c>
      <c r="C9" s="56" t="s">
        <v>59</v>
      </c>
      <c r="D9" s="56">
        <v>30</v>
      </c>
      <c r="E9" s="57"/>
      <c r="F9" s="58"/>
      <c r="G9" s="59"/>
      <c r="H9" s="59"/>
      <c r="I9" s="60"/>
      <c r="J9" s="59"/>
      <c r="K9" s="9"/>
      <c r="L9" s="9"/>
    </row>
    <row r="10" spans="1:12" s="8" customFormat="1" ht="29.25" customHeight="1">
      <c r="A10" s="61" t="s">
        <v>69</v>
      </c>
      <c r="B10" s="14" t="s">
        <v>63</v>
      </c>
      <c r="C10" s="61" t="s">
        <v>59</v>
      </c>
      <c r="D10" s="62">
        <v>1500</v>
      </c>
      <c r="E10" s="63"/>
      <c r="F10" s="58"/>
      <c r="G10" s="59"/>
      <c r="H10" s="59"/>
      <c r="I10" s="60"/>
      <c r="J10" s="59"/>
      <c r="K10" s="9"/>
      <c r="L10" s="9"/>
    </row>
    <row r="11" spans="1:12" s="8" customFormat="1" ht="16.5" customHeight="1">
      <c r="A11" s="61" t="s">
        <v>70</v>
      </c>
      <c r="B11" s="14" t="s">
        <v>64</v>
      </c>
      <c r="C11" s="61" t="s">
        <v>59</v>
      </c>
      <c r="D11" s="64">
        <v>20</v>
      </c>
      <c r="E11" s="65"/>
      <c r="F11" s="58"/>
      <c r="G11" s="59"/>
      <c r="H11" s="59"/>
      <c r="I11" s="60"/>
      <c r="J11" s="59"/>
      <c r="K11" s="9"/>
      <c r="L11" s="9"/>
    </row>
    <row r="12" spans="1:12" s="8" customFormat="1" ht="33" customHeight="1">
      <c r="A12" s="61" t="s">
        <v>71</v>
      </c>
      <c r="B12" s="14" t="s">
        <v>115</v>
      </c>
      <c r="C12" s="61" t="s">
        <v>59</v>
      </c>
      <c r="D12" s="66">
        <v>1500</v>
      </c>
      <c r="E12" s="63"/>
      <c r="F12" s="58"/>
      <c r="G12" s="59"/>
      <c r="H12" s="59"/>
      <c r="I12" s="60"/>
      <c r="J12" s="59"/>
      <c r="K12" s="9"/>
      <c r="L12" s="9"/>
    </row>
    <row r="13" spans="1:12" s="8" customFormat="1" ht="51">
      <c r="A13" s="41"/>
      <c r="B13" s="6"/>
      <c r="C13" s="41"/>
      <c r="D13" s="67"/>
      <c r="E13" s="67"/>
      <c r="F13" s="68"/>
      <c r="G13" s="69"/>
      <c r="H13" s="67" t="s">
        <v>74</v>
      </c>
      <c r="I13" s="68"/>
      <c r="J13" s="64"/>
      <c r="K13" s="7"/>
      <c r="L13" s="7"/>
    </row>
    <row r="14" spans="1:12" s="8" customFormat="1">
      <c r="A14" s="46"/>
      <c r="B14" s="160"/>
      <c r="C14" s="46"/>
      <c r="D14" s="46"/>
      <c r="E14" s="46"/>
      <c r="F14" s="46"/>
      <c r="G14" s="46"/>
      <c r="H14" s="46"/>
      <c r="I14" s="46"/>
      <c r="J14" s="70"/>
      <c r="K14" s="9"/>
      <c r="L14" s="9"/>
    </row>
    <row r="15" spans="1:12" s="9" customFormat="1" ht="15.75" customHeight="1">
      <c r="A15" s="47"/>
      <c r="B15" s="162" t="s">
        <v>85</v>
      </c>
      <c r="C15" s="47"/>
      <c r="D15" s="47"/>
      <c r="E15" s="47"/>
      <c r="F15" s="71"/>
      <c r="G15" s="72"/>
      <c r="H15" s="41"/>
      <c r="I15" s="41"/>
      <c r="J15" s="47"/>
    </row>
    <row r="16" spans="1:12" s="9" customFormat="1" ht="15.75" customHeight="1">
      <c r="A16" s="47"/>
      <c r="B16" s="163" t="s">
        <v>82</v>
      </c>
      <c r="C16" s="47"/>
      <c r="D16" s="47"/>
      <c r="E16" s="47"/>
      <c r="F16" s="71"/>
      <c r="G16" s="72"/>
      <c r="H16" s="41"/>
      <c r="I16" s="41"/>
      <c r="J16" s="73"/>
    </row>
    <row r="17" spans="1:57" s="9" customFormat="1" ht="55.5" customHeight="1">
      <c r="A17" s="148" t="s">
        <v>44</v>
      </c>
      <c r="B17" s="10" t="s">
        <v>45</v>
      </c>
      <c r="C17" s="50" t="s">
        <v>46</v>
      </c>
      <c r="D17" s="50" t="s">
        <v>47</v>
      </c>
      <c r="E17" s="50" t="s">
        <v>48</v>
      </c>
      <c r="F17" s="51" t="s">
        <v>49</v>
      </c>
      <c r="G17" s="52" t="s">
        <v>50</v>
      </c>
      <c r="H17" s="50" t="s">
        <v>51</v>
      </c>
      <c r="I17" s="50" t="s">
        <v>52</v>
      </c>
      <c r="J17" s="50" t="s">
        <v>22</v>
      </c>
      <c r="K17" s="11"/>
      <c r="L17" s="11"/>
    </row>
    <row r="18" spans="1:57" s="9" customFormat="1" ht="17.100000000000001" customHeight="1">
      <c r="A18" s="53"/>
      <c r="B18" s="12"/>
      <c r="C18" s="53"/>
      <c r="D18" s="54" t="s">
        <v>53</v>
      </c>
      <c r="E18" s="55" t="s">
        <v>54</v>
      </c>
      <c r="F18" s="55" t="s">
        <v>55</v>
      </c>
      <c r="G18" s="55"/>
      <c r="H18" s="55" t="s">
        <v>56</v>
      </c>
      <c r="I18" s="55" t="s">
        <v>57</v>
      </c>
      <c r="J18" s="55"/>
      <c r="K18" s="7"/>
      <c r="L18" s="13"/>
    </row>
    <row r="19" spans="1:57" s="8" customFormat="1" ht="88.5" customHeight="1">
      <c r="A19" s="61" t="s">
        <v>58</v>
      </c>
      <c r="B19" s="4" t="s">
        <v>65</v>
      </c>
      <c r="C19" s="56" t="s">
        <v>59</v>
      </c>
      <c r="D19" s="56">
        <v>2</v>
      </c>
      <c r="E19" s="74"/>
      <c r="F19" s="58"/>
      <c r="G19" s="59"/>
      <c r="H19" s="59"/>
      <c r="I19" s="60"/>
      <c r="J19" s="59"/>
      <c r="K19" s="34"/>
      <c r="L19" s="9"/>
    </row>
    <row r="20" spans="1:57" s="8" customFormat="1" ht="51">
      <c r="A20" s="41"/>
      <c r="B20" s="6"/>
      <c r="C20" s="41"/>
      <c r="D20" s="67"/>
      <c r="E20" s="67"/>
      <c r="F20" s="68"/>
      <c r="G20" s="69"/>
      <c r="H20" s="67" t="s">
        <v>74</v>
      </c>
      <c r="I20" s="68"/>
      <c r="J20" s="64"/>
      <c r="K20" s="7"/>
      <c r="L20" s="7"/>
    </row>
    <row r="21" spans="1:57" s="8" customFormat="1">
      <c r="A21" s="46"/>
      <c r="B21" s="160"/>
      <c r="C21" s="46"/>
      <c r="D21" s="46"/>
      <c r="E21" s="46"/>
      <c r="F21" s="46"/>
      <c r="G21" s="46"/>
      <c r="H21" s="46"/>
      <c r="I21" s="46"/>
      <c r="J21" s="70"/>
      <c r="K21" s="9"/>
      <c r="L21" s="9"/>
    </row>
    <row r="22" spans="1:57" s="9" customFormat="1" ht="16.5" customHeight="1">
      <c r="A22" s="47"/>
      <c r="B22" s="162" t="s">
        <v>6</v>
      </c>
      <c r="C22" s="47"/>
      <c r="D22" s="47"/>
      <c r="E22" s="41"/>
      <c r="F22" s="71"/>
      <c r="G22" s="72"/>
      <c r="H22" s="41"/>
      <c r="I22" s="41"/>
      <c r="J22" s="48"/>
    </row>
    <row r="23" spans="1:57" s="9" customFormat="1" ht="17.100000000000001" customHeight="1">
      <c r="A23" s="47"/>
      <c r="B23" s="163" t="s">
        <v>83</v>
      </c>
      <c r="C23" s="47"/>
      <c r="D23" s="47"/>
      <c r="E23" s="41"/>
      <c r="F23" s="71"/>
      <c r="G23" s="72"/>
      <c r="H23" s="41"/>
      <c r="I23" s="41"/>
      <c r="J23" s="49"/>
    </row>
    <row r="24" spans="1:57" s="9" customFormat="1" ht="73.5" customHeight="1">
      <c r="A24" s="148" t="s">
        <v>44</v>
      </c>
      <c r="B24" s="10" t="s">
        <v>45</v>
      </c>
      <c r="C24" s="50" t="s">
        <v>46</v>
      </c>
      <c r="D24" s="50" t="s">
        <v>47</v>
      </c>
      <c r="E24" s="50" t="s">
        <v>48</v>
      </c>
      <c r="F24" s="51" t="s">
        <v>49</v>
      </c>
      <c r="G24" s="52" t="s">
        <v>50</v>
      </c>
      <c r="H24" s="50" t="s">
        <v>51</v>
      </c>
      <c r="I24" s="50" t="s">
        <v>52</v>
      </c>
      <c r="J24" s="50" t="s">
        <v>22</v>
      </c>
      <c r="K24" s="11"/>
      <c r="L24" s="11"/>
    </row>
    <row r="25" spans="1:57" s="9" customFormat="1" ht="17.100000000000001" customHeight="1">
      <c r="A25" s="53"/>
      <c r="B25" s="12"/>
      <c r="C25" s="53"/>
      <c r="D25" s="54" t="s">
        <v>53</v>
      </c>
      <c r="E25" s="55" t="s">
        <v>54</v>
      </c>
      <c r="F25" s="55" t="s">
        <v>55</v>
      </c>
      <c r="G25" s="55"/>
      <c r="H25" s="55" t="s">
        <v>56</v>
      </c>
      <c r="I25" s="55" t="s">
        <v>57</v>
      </c>
      <c r="J25" s="55"/>
      <c r="K25" s="7"/>
      <c r="L25" s="13"/>
    </row>
    <row r="26" spans="1:57" s="8" customFormat="1" ht="156.75" customHeight="1">
      <c r="A26" s="171" t="s">
        <v>58</v>
      </c>
      <c r="B26" s="17" t="s">
        <v>66</v>
      </c>
      <c r="C26" s="75" t="s">
        <v>29</v>
      </c>
      <c r="D26" s="75">
        <v>10</v>
      </c>
      <c r="E26" s="172"/>
      <c r="F26" s="76"/>
      <c r="G26" s="77"/>
      <c r="H26" s="77"/>
      <c r="I26" s="78">
        <f>F26*1.08</f>
        <v>0</v>
      </c>
      <c r="J26" s="77"/>
      <c r="K26" s="34"/>
      <c r="L26" s="9"/>
    </row>
    <row r="27" spans="1:57" s="8" customFormat="1" ht="32.25" customHeight="1">
      <c r="A27" s="171"/>
      <c r="B27" s="17" t="s">
        <v>84</v>
      </c>
      <c r="C27" s="79"/>
      <c r="D27" s="79"/>
      <c r="E27" s="173"/>
      <c r="F27" s="80"/>
      <c r="G27" s="80"/>
      <c r="H27" s="80"/>
      <c r="I27" s="80"/>
      <c r="J27" s="80"/>
      <c r="K27" s="9"/>
      <c r="L27" s="9"/>
    </row>
    <row r="28" spans="1:57" s="8" customFormat="1" ht="51">
      <c r="A28" s="41"/>
      <c r="B28" s="6"/>
      <c r="C28" s="41"/>
      <c r="D28" s="67"/>
      <c r="E28" s="67"/>
      <c r="F28" s="68"/>
      <c r="G28" s="69"/>
      <c r="H28" s="67" t="s">
        <v>74</v>
      </c>
      <c r="I28" s="68"/>
      <c r="J28" s="64"/>
      <c r="K28" s="7"/>
      <c r="L28" s="7"/>
    </row>
    <row r="29" spans="1:57" s="8" customFormat="1">
      <c r="A29" s="46"/>
      <c r="B29" s="160"/>
      <c r="C29" s="46"/>
      <c r="D29" s="46"/>
      <c r="E29" s="46"/>
      <c r="F29" s="46"/>
      <c r="G29" s="46"/>
      <c r="H29" s="46"/>
      <c r="I29" s="46"/>
      <c r="J29" s="70"/>
      <c r="K29" s="9"/>
      <c r="L29" s="9"/>
    </row>
    <row r="30" spans="1:57" s="8" customFormat="1" ht="15.75" customHeight="1">
      <c r="A30" s="48"/>
      <c r="B30" s="161" t="s">
        <v>7</v>
      </c>
      <c r="C30" s="81"/>
      <c r="D30" s="81"/>
      <c r="E30" s="47"/>
      <c r="F30" s="47"/>
      <c r="G30" s="47"/>
      <c r="H30" s="47"/>
      <c r="I30" s="47"/>
      <c r="J30" s="47"/>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row>
    <row r="31" spans="1:57" s="8" customFormat="1" ht="15.75" customHeight="1">
      <c r="A31" s="149"/>
      <c r="B31" s="164" t="s">
        <v>81</v>
      </c>
      <c r="C31" s="82"/>
      <c r="D31" s="82"/>
      <c r="E31" s="73"/>
      <c r="F31" s="73"/>
      <c r="G31" s="73"/>
      <c r="H31" s="73"/>
      <c r="I31" s="73"/>
      <c r="J31" s="73"/>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row>
    <row r="32" spans="1:57" s="9" customFormat="1" ht="60" customHeight="1">
      <c r="A32" s="148" t="s">
        <v>44</v>
      </c>
      <c r="B32" s="10" t="s">
        <v>45</v>
      </c>
      <c r="C32" s="50" t="s">
        <v>46</v>
      </c>
      <c r="D32" s="50" t="s">
        <v>47</v>
      </c>
      <c r="E32" s="50" t="s">
        <v>48</v>
      </c>
      <c r="F32" s="51" t="s">
        <v>49</v>
      </c>
      <c r="G32" s="52" t="s">
        <v>50</v>
      </c>
      <c r="H32" s="50" t="s">
        <v>51</v>
      </c>
      <c r="I32" s="50" t="s">
        <v>52</v>
      </c>
      <c r="J32" s="50" t="s">
        <v>22</v>
      </c>
      <c r="K32" s="11"/>
      <c r="L32" s="11"/>
    </row>
    <row r="33" spans="1:12" s="9" customFormat="1" ht="17.100000000000001" customHeight="1">
      <c r="A33" s="53"/>
      <c r="B33" s="12"/>
      <c r="C33" s="53"/>
      <c r="D33" s="54" t="s">
        <v>53</v>
      </c>
      <c r="E33" s="55" t="s">
        <v>54</v>
      </c>
      <c r="F33" s="55" t="s">
        <v>55</v>
      </c>
      <c r="G33" s="55"/>
      <c r="H33" s="55" t="s">
        <v>56</v>
      </c>
      <c r="I33" s="55" t="s">
        <v>57</v>
      </c>
      <c r="J33" s="55"/>
      <c r="K33" s="7"/>
      <c r="L33" s="13"/>
    </row>
    <row r="34" spans="1:12" s="8" customFormat="1" ht="54.75" customHeight="1">
      <c r="A34" s="83" t="s">
        <v>58</v>
      </c>
      <c r="B34" s="17" t="s">
        <v>137</v>
      </c>
      <c r="C34" s="83" t="s">
        <v>59</v>
      </c>
      <c r="D34" s="83">
        <v>40</v>
      </c>
      <c r="E34" s="84"/>
      <c r="F34" s="85"/>
      <c r="G34" s="59"/>
      <c r="H34" s="59"/>
      <c r="I34" s="59"/>
      <c r="J34" s="59"/>
      <c r="K34" s="9"/>
      <c r="L34" s="9"/>
    </row>
    <row r="35" spans="1:12" s="8" customFormat="1" ht="76.5">
      <c r="A35" s="150" t="s">
        <v>60</v>
      </c>
      <c r="B35" s="35" t="s">
        <v>78</v>
      </c>
      <c r="C35" s="83" t="s">
        <v>59</v>
      </c>
      <c r="D35" s="83">
        <v>20</v>
      </c>
      <c r="E35" s="84"/>
      <c r="F35" s="85"/>
      <c r="G35" s="59"/>
      <c r="H35" s="59"/>
      <c r="I35" s="59"/>
      <c r="J35" s="59"/>
      <c r="K35" s="9"/>
      <c r="L35" s="9"/>
    </row>
    <row r="36" spans="1:12" s="8" customFormat="1" ht="63" customHeight="1">
      <c r="A36" s="114" t="s">
        <v>69</v>
      </c>
      <c r="B36" s="20" t="s">
        <v>67</v>
      </c>
      <c r="C36" s="66" t="s">
        <v>59</v>
      </c>
      <c r="D36" s="66">
        <v>130</v>
      </c>
      <c r="E36" s="63"/>
      <c r="F36" s="85"/>
      <c r="G36" s="59"/>
      <c r="H36" s="59"/>
      <c r="I36" s="59"/>
      <c r="J36" s="59"/>
      <c r="K36" s="9"/>
      <c r="L36" s="9"/>
    </row>
    <row r="37" spans="1:12" s="8" customFormat="1" ht="80.25" customHeight="1">
      <c r="A37" s="66" t="s">
        <v>70</v>
      </c>
      <c r="B37" s="21" t="s">
        <v>138</v>
      </c>
      <c r="C37" s="66" t="s">
        <v>59</v>
      </c>
      <c r="D37" s="66">
        <v>568</v>
      </c>
      <c r="E37" s="63"/>
      <c r="F37" s="85"/>
      <c r="G37" s="59"/>
      <c r="H37" s="59"/>
      <c r="I37" s="59"/>
      <c r="J37" s="59"/>
      <c r="K37" s="9"/>
      <c r="L37" s="9"/>
    </row>
    <row r="38" spans="1:12" s="8" customFormat="1" ht="86.25" customHeight="1">
      <c r="A38" s="66" t="s">
        <v>71</v>
      </c>
      <c r="B38" s="20" t="s">
        <v>68</v>
      </c>
      <c r="C38" s="66" t="s">
        <v>59</v>
      </c>
      <c r="D38" s="66">
        <v>423</v>
      </c>
      <c r="E38" s="63"/>
      <c r="F38" s="85"/>
      <c r="G38" s="59"/>
      <c r="H38" s="59"/>
      <c r="I38" s="59"/>
      <c r="J38" s="59"/>
      <c r="K38" s="9"/>
      <c r="L38" s="9"/>
    </row>
    <row r="39" spans="1:12" s="8" customFormat="1" ht="117.75" customHeight="1">
      <c r="A39" s="66" t="s">
        <v>72</v>
      </c>
      <c r="B39" s="20" t="s">
        <v>109</v>
      </c>
      <c r="C39" s="66" t="s">
        <v>59</v>
      </c>
      <c r="D39" s="66">
        <v>10</v>
      </c>
      <c r="E39" s="63"/>
      <c r="F39" s="85"/>
      <c r="G39" s="59"/>
      <c r="H39" s="59"/>
      <c r="I39" s="59"/>
      <c r="J39" s="59"/>
      <c r="K39" s="9"/>
      <c r="L39" s="9"/>
    </row>
    <row r="40" spans="1:12" s="8" customFormat="1" ht="108" customHeight="1">
      <c r="A40" s="66" t="s">
        <v>73</v>
      </c>
      <c r="B40" s="20" t="s">
        <v>110</v>
      </c>
      <c r="C40" s="66" t="s">
        <v>59</v>
      </c>
      <c r="D40" s="66">
        <v>10</v>
      </c>
      <c r="E40" s="63"/>
      <c r="F40" s="85"/>
      <c r="G40" s="59"/>
      <c r="H40" s="59"/>
      <c r="I40" s="59"/>
      <c r="J40" s="59"/>
      <c r="K40" s="9"/>
      <c r="L40" s="9"/>
    </row>
    <row r="41" spans="1:12" s="8" customFormat="1" ht="62.25" customHeight="1">
      <c r="A41" s="66" t="s">
        <v>30</v>
      </c>
      <c r="B41" s="20" t="s">
        <v>111</v>
      </c>
      <c r="C41" s="66" t="s">
        <v>59</v>
      </c>
      <c r="D41" s="66">
        <v>460</v>
      </c>
      <c r="E41" s="86"/>
      <c r="F41" s="85"/>
      <c r="G41" s="59"/>
      <c r="H41" s="59"/>
      <c r="I41" s="59"/>
      <c r="J41" s="59"/>
      <c r="K41" s="9"/>
      <c r="L41" s="9"/>
    </row>
    <row r="42" spans="1:12" s="8" customFormat="1" ht="63.75" customHeight="1">
      <c r="A42" s="66" t="s">
        <v>31</v>
      </c>
      <c r="B42" s="14" t="s">
        <v>139</v>
      </c>
      <c r="C42" s="66" t="s">
        <v>59</v>
      </c>
      <c r="D42" s="66">
        <v>7</v>
      </c>
      <c r="E42" s="86"/>
      <c r="F42" s="85"/>
      <c r="G42" s="59"/>
      <c r="H42" s="59"/>
      <c r="I42" s="59"/>
      <c r="J42" s="59"/>
      <c r="K42" s="9"/>
      <c r="L42" s="9"/>
    </row>
    <row r="43" spans="1:12" s="8" customFormat="1" ht="66.75" customHeight="1">
      <c r="A43" s="66" t="s">
        <v>32</v>
      </c>
      <c r="B43" s="14" t="s">
        <v>140</v>
      </c>
      <c r="C43" s="66" t="s">
        <v>59</v>
      </c>
      <c r="D43" s="66">
        <v>7</v>
      </c>
      <c r="E43" s="86"/>
      <c r="F43" s="85"/>
      <c r="G43" s="59"/>
      <c r="H43" s="59"/>
      <c r="I43" s="59"/>
      <c r="J43" s="59"/>
      <c r="K43" s="9"/>
      <c r="L43" s="9"/>
    </row>
    <row r="44" spans="1:12" s="8" customFormat="1" ht="77.25" customHeight="1">
      <c r="A44" s="66" t="s">
        <v>33</v>
      </c>
      <c r="B44" s="14" t="s">
        <v>112</v>
      </c>
      <c r="C44" s="66" t="s">
        <v>59</v>
      </c>
      <c r="D44" s="66">
        <v>25</v>
      </c>
      <c r="E44" s="66"/>
      <c r="F44" s="85"/>
      <c r="G44" s="59"/>
      <c r="H44" s="59"/>
      <c r="I44" s="59"/>
      <c r="J44" s="59"/>
      <c r="K44" s="9"/>
      <c r="L44" s="9"/>
    </row>
    <row r="45" spans="1:12" s="8" customFormat="1" ht="74.25" customHeight="1">
      <c r="A45" s="66" t="s">
        <v>34</v>
      </c>
      <c r="B45" s="14" t="s">
        <v>141</v>
      </c>
      <c r="C45" s="66" t="s">
        <v>59</v>
      </c>
      <c r="D45" s="66">
        <v>130</v>
      </c>
      <c r="E45" s="66"/>
      <c r="F45" s="85"/>
      <c r="G45" s="59"/>
      <c r="H45" s="59"/>
      <c r="I45" s="59"/>
      <c r="J45" s="59"/>
      <c r="K45" s="9"/>
      <c r="L45" s="9"/>
    </row>
    <row r="46" spans="1:12" s="8" customFormat="1" ht="51" customHeight="1">
      <c r="A46" s="66" t="s">
        <v>35</v>
      </c>
      <c r="B46" s="14" t="s">
        <v>113</v>
      </c>
      <c r="C46" s="66" t="s">
        <v>59</v>
      </c>
      <c r="D46" s="66">
        <v>470</v>
      </c>
      <c r="E46" s="66"/>
      <c r="F46" s="85"/>
      <c r="G46" s="59"/>
      <c r="H46" s="59"/>
      <c r="I46" s="59"/>
      <c r="J46" s="59"/>
      <c r="K46" s="9"/>
      <c r="L46" s="9"/>
    </row>
    <row r="47" spans="1:12" s="8" customFormat="1" ht="124.5" customHeight="1">
      <c r="A47" s="66" t="s">
        <v>36</v>
      </c>
      <c r="B47" s="14" t="s">
        <v>114</v>
      </c>
      <c r="C47" s="66" t="s">
        <v>59</v>
      </c>
      <c r="D47" s="66">
        <v>3</v>
      </c>
      <c r="E47" s="66"/>
      <c r="F47" s="85"/>
      <c r="G47" s="59"/>
      <c r="H47" s="59"/>
      <c r="I47" s="59"/>
      <c r="J47" s="59"/>
      <c r="K47" s="9"/>
      <c r="L47" s="9"/>
    </row>
    <row r="48" spans="1:12" s="8" customFormat="1" ht="34.5" customHeight="1">
      <c r="A48" s="66" t="s">
        <v>38</v>
      </c>
      <c r="B48" s="14" t="s">
        <v>116</v>
      </c>
      <c r="C48" s="66" t="s">
        <v>59</v>
      </c>
      <c r="D48" s="66">
        <v>80</v>
      </c>
      <c r="E48" s="66"/>
      <c r="F48" s="85"/>
      <c r="G48" s="59"/>
      <c r="H48" s="59"/>
      <c r="I48" s="59"/>
      <c r="J48" s="59"/>
      <c r="K48" s="9"/>
      <c r="L48" s="9"/>
    </row>
    <row r="49" spans="1:57" s="8" customFormat="1" ht="36" customHeight="1">
      <c r="A49" s="83" t="s">
        <v>39</v>
      </c>
      <c r="B49" s="14" t="s">
        <v>117</v>
      </c>
      <c r="C49" s="83" t="s">
        <v>59</v>
      </c>
      <c r="D49" s="87">
        <v>650</v>
      </c>
      <c r="E49" s="88"/>
      <c r="F49" s="85"/>
      <c r="G49" s="59"/>
      <c r="H49" s="59"/>
      <c r="I49" s="59"/>
      <c r="J49" s="59"/>
      <c r="K49" s="9"/>
      <c r="L49" s="9"/>
    </row>
    <row r="50" spans="1:57" s="8" customFormat="1" ht="33" customHeight="1">
      <c r="A50" s="83" t="s">
        <v>40</v>
      </c>
      <c r="B50" s="14" t="s">
        <v>118</v>
      </c>
      <c r="C50" s="83" t="s">
        <v>59</v>
      </c>
      <c r="D50" s="87">
        <v>350</v>
      </c>
      <c r="E50" s="88"/>
      <c r="F50" s="85"/>
      <c r="G50" s="59"/>
      <c r="H50" s="59"/>
      <c r="I50" s="59"/>
      <c r="J50" s="59"/>
      <c r="K50" s="9"/>
      <c r="L50" s="9"/>
    </row>
    <row r="51" spans="1:57" s="8" customFormat="1" ht="51">
      <c r="A51" s="41"/>
      <c r="B51" s="6"/>
      <c r="C51" s="41"/>
      <c r="D51" s="67"/>
      <c r="E51" s="67"/>
      <c r="F51" s="68"/>
      <c r="G51" s="69"/>
      <c r="H51" s="67" t="s">
        <v>74</v>
      </c>
      <c r="I51" s="68"/>
      <c r="J51" s="64"/>
      <c r="K51" s="7"/>
      <c r="L51" s="7"/>
    </row>
    <row r="52" spans="1:57" s="8" customFormat="1">
      <c r="A52" s="46"/>
      <c r="B52" s="160"/>
      <c r="C52" s="46"/>
      <c r="D52" s="46"/>
      <c r="E52" s="46"/>
      <c r="F52" s="46"/>
      <c r="G52" s="46"/>
      <c r="H52" s="46"/>
      <c r="I52" s="46"/>
      <c r="J52" s="70"/>
      <c r="K52" s="9"/>
      <c r="L52" s="9"/>
    </row>
    <row r="53" spans="1:57" s="9" customFormat="1" ht="30" customHeight="1">
      <c r="A53" s="47"/>
      <c r="B53" s="162" t="s">
        <v>8</v>
      </c>
      <c r="C53" s="89"/>
      <c r="D53" s="89"/>
      <c r="E53" s="89"/>
      <c r="F53" s="89"/>
      <c r="G53" s="89"/>
      <c r="H53" s="89"/>
      <c r="I53" s="89"/>
      <c r="J53" s="89"/>
    </row>
    <row r="54" spans="1:57" s="158" customFormat="1" ht="39" customHeight="1">
      <c r="A54" s="155"/>
      <c r="B54" s="165" t="s">
        <v>156</v>
      </c>
      <c r="C54" s="156"/>
      <c r="D54" s="156"/>
      <c r="E54" s="156"/>
      <c r="F54" s="156"/>
      <c r="G54" s="156"/>
      <c r="H54" s="156"/>
      <c r="I54" s="156"/>
      <c r="J54" s="156"/>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row>
    <row r="55" spans="1:57" s="9" customFormat="1" ht="63" customHeight="1">
      <c r="A55" s="148" t="s">
        <v>44</v>
      </c>
      <c r="B55" s="10" t="s">
        <v>45</v>
      </c>
      <c r="C55" s="50" t="s">
        <v>46</v>
      </c>
      <c r="D55" s="50" t="s">
        <v>47</v>
      </c>
      <c r="E55" s="50" t="s">
        <v>48</v>
      </c>
      <c r="F55" s="51" t="s">
        <v>49</v>
      </c>
      <c r="G55" s="52" t="s">
        <v>50</v>
      </c>
      <c r="H55" s="50" t="s">
        <v>51</v>
      </c>
      <c r="I55" s="50" t="s">
        <v>52</v>
      </c>
      <c r="J55" s="50" t="s">
        <v>22</v>
      </c>
      <c r="K55" s="11"/>
      <c r="L55" s="11"/>
    </row>
    <row r="56" spans="1:57" s="9" customFormat="1" ht="17.100000000000001" customHeight="1">
      <c r="A56" s="53"/>
      <c r="B56" s="12"/>
      <c r="C56" s="53"/>
      <c r="D56" s="54" t="s">
        <v>53</v>
      </c>
      <c r="E56" s="55" t="s">
        <v>54</v>
      </c>
      <c r="F56" s="55" t="s">
        <v>55</v>
      </c>
      <c r="G56" s="55"/>
      <c r="H56" s="55" t="s">
        <v>56</v>
      </c>
      <c r="I56" s="55" t="s">
        <v>57</v>
      </c>
      <c r="J56" s="55"/>
      <c r="K56" s="7"/>
      <c r="L56" s="13"/>
    </row>
    <row r="57" spans="1:57" s="8" customFormat="1" ht="56.25" customHeight="1">
      <c r="A57" s="66" t="s">
        <v>58</v>
      </c>
      <c r="B57" s="16" t="s">
        <v>1</v>
      </c>
      <c r="C57" s="64" t="s">
        <v>59</v>
      </c>
      <c r="D57" s="91">
        <v>700</v>
      </c>
      <c r="E57" s="92"/>
      <c r="F57" s="93"/>
      <c r="G57" s="59"/>
      <c r="H57" s="59"/>
      <c r="I57" s="93"/>
      <c r="J57" s="59"/>
      <c r="K57" s="22"/>
      <c r="L57" s="22"/>
    </row>
    <row r="58" spans="1:57" s="8" customFormat="1" ht="50.25" customHeight="1">
      <c r="A58" s="66" t="s">
        <v>60</v>
      </c>
      <c r="B58" s="39" t="s">
        <v>119</v>
      </c>
      <c r="C58" s="56" t="s">
        <v>59</v>
      </c>
      <c r="D58" s="94">
        <v>1300</v>
      </c>
      <c r="E58" s="86"/>
      <c r="F58" s="93"/>
      <c r="G58" s="59"/>
      <c r="H58" s="59"/>
      <c r="I58" s="93"/>
      <c r="J58" s="59"/>
      <c r="K58" s="22"/>
      <c r="L58" s="22"/>
    </row>
    <row r="59" spans="1:57" s="8" customFormat="1" ht="50.25" customHeight="1">
      <c r="A59" s="66" t="s">
        <v>69</v>
      </c>
      <c r="B59" s="4" t="s">
        <v>120</v>
      </c>
      <c r="C59" s="95" t="s">
        <v>59</v>
      </c>
      <c r="D59" s="94">
        <v>700</v>
      </c>
      <c r="E59" s="74"/>
      <c r="F59" s="93"/>
      <c r="G59" s="59"/>
      <c r="H59" s="59"/>
      <c r="I59" s="93"/>
      <c r="J59" s="59"/>
      <c r="K59" s="22"/>
      <c r="L59" s="22"/>
    </row>
    <row r="60" spans="1:57" s="8" customFormat="1" ht="130.5">
      <c r="A60" s="66" t="s">
        <v>70</v>
      </c>
      <c r="B60" s="4" t="s">
        <v>16</v>
      </c>
      <c r="C60" s="95" t="s">
        <v>59</v>
      </c>
      <c r="D60" s="94">
        <v>672</v>
      </c>
      <c r="E60" s="74"/>
      <c r="F60" s="93"/>
      <c r="G60" s="59"/>
      <c r="H60" s="59"/>
      <c r="I60" s="93"/>
      <c r="J60" s="59"/>
      <c r="K60" s="22"/>
      <c r="L60" s="22"/>
    </row>
    <row r="61" spans="1:57" s="8" customFormat="1" ht="114.75">
      <c r="A61" s="66" t="s">
        <v>71</v>
      </c>
      <c r="B61" s="4" t="s">
        <v>17</v>
      </c>
      <c r="C61" s="95" t="s">
        <v>59</v>
      </c>
      <c r="D61" s="94">
        <v>38</v>
      </c>
      <c r="E61" s="74"/>
      <c r="F61" s="93"/>
      <c r="G61" s="59"/>
      <c r="H61" s="59"/>
      <c r="I61" s="93"/>
      <c r="J61" s="59"/>
      <c r="K61" s="22"/>
      <c r="L61" s="22"/>
    </row>
    <row r="62" spans="1:57" s="8" customFormat="1" ht="76.5">
      <c r="A62" s="66" t="s">
        <v>72</v>
      </c>
      <c r="B62" s="4" t="s">
        <v>19</v>
      </c>
      <c r="C62" s="95" t="s">
        <v>59</v>
      </c>
      <c r="D62" s="94">
        <v>480</v>
      </c>
      <c r="E62" s="74"/>
      <c r="F62" s="93"/>
      <c r="G62" s="59"/>
      <c r="H62" s="59"/>
      <c r="I62" s="93"/>
      <c r="J62" s="59"/>
      <c r="K62" s="22"/>
      <c r="L62" s="22"/>
    </row>
    <row r="63" spans="1:57" s="8" customFormat="1" ht="127.5">
      <c r="A63" s="66"/>
      <c r="B63" s="170" t="s">
        <v>0</v>
      </c>
      <c r="C63" s="95"/>
      <c r="D63" s="94"/>
      <c r="E63" s="74"/>
      <c r="F63" s="93"/>
      <c r="G63" s="59"/>
      <c r="H63" s="59"/>
      <c r="I63" s="93"/>
      <c r="J63" s="59"/>
      <c r="K63" s="22"/>
      <c r="L63" s="22"/>
    </row>
    <row r="64" spans="1:57" s="8" customFormat="1" ht="140.25">
      <c r="A64" s="66"/>
      <c r="B64" s="170" t="s">
        <v>18</v>
      </c>
      <c r="C64" s="95"/>
      <c r="D64" s="94"/>
      <c r="E64" s="74"/>
      <c r="F64" s="93"/>
      <c r="G64" s="59"/>
      <c r="H64" s="59"/>
      <c r="I64" s="93"/>
      <c r="J64" s="59"/>
      <c r="K64" s="22"/>
      <c r="L64" s="22"/>
    </row>
    <row r="65" spans="1:12" s="8" customFormat="1" ht="31.5" customHeight="1">
      <c r="A65" s="66" t="s">
        <v>73</v>
      </c>
      <c r="B65" s="4" t="s">
        <v>121</v>
      </c>
      <c r="C65" s="56" t="s">
        <v>29</v>
      </c>
      <c r="D65" s="56">
        <v>280</v>
      </c>
      <c r="E65" s="74"/>
      <c r="F65" s="93"/>
      <c r="G65" s="59"/>
      <c r="H65" s="59"/>
      <c r="I65" s="93"/>
      <c r="J65" s="59"/>
      <c r="K65" s="22"/>
      <c r="L65" s="22"/>
    </row>
    <row r="66" spans="1:12" s="8" customFormat="1" ht="33.75" customHeight="1">
      <c r="A66" s="66" t="s">
        <v>30</v>
      </c>
      <c r="B66" s="4" t="s">
        <v>122</v>
      </c>
      <c r="C66" s="56" t="s">
        <v>59</v>
      </c>
      <c r="D66" s="94">
        <v>1500</v>
      </c>
      <c r="E66" s="74"/>
      <c r="F66" s="93"/>
      <c r="G66" s="59"/>
      <c r="H66" s="59"/>
      <c r="I66" s="93"/>
      <c r="J66" s="59"/>
      <c r="K66" s="22"/>
      <c r="L66" s="22"/>
    </row>
    <row r="67" spans="1:12" s="8" customFormat="1" ht="18.75" customHeight="1">
      <c r="A67" s="66" t="s">
        <v>31</v>
      </c>
      <c r="B67" s="4" t="s">
        <v>124</v>
      </c>
      <c r="C67" s="56" t="s">
        <v>59</v>
      </c>
      <c r="D67" s="56">
        <v>100</v>
      </c>
      <c r="E67" s="74"/>
      <c r="F67" s="93"/>
      <c r="G67" s="59"/>
      <c r="H67" s="59"/>
      <c r="I67" s="93"/>
      <c r="J67" s="59"/>
      <c r="K67" s="22"/>
      <c r="L67" s="22"/>
    </row>
    <row r="68" spans="1:12" s="8" customFormat="1" ht="17.25" customHeight="1">
      <c r="A68" s="66" t="s">
        <v>32</v>
      </c>
      <c r="B68" s="39" t="s">
        <v>123</v>
      </c>
      <c r="C68" s="96" t="s">
        <v>59</v>
      </c>
      <c r="D68" s="96">
        <v>25</v>
      </c>
      <c r="E68" s="97"/>
      <c r="F68" s="93"/>
      <c r="G68" s="59"/>
      <c r="H68" s="59"/>
      <c r="I68" s="93"/>
      <c r="J68" s="59"/>
      <c r="K68" s="22"/>
      <c r="L68" s="22"/>
    </row>
    <row r="69" spans="1:12" s="8" customFormat="1" ht="30.75" customHeight="1">
      <c r="A69" s="66" t="s">
        <v>33</v>
      </c>
      <c r="B69" s="4" t="s">
        <v>125</v>
      </c>
      <c r="C69" s="56" t="s">
        <v>59</v>
      </c>
      <c r="D69" s="94">
        <v>1000</v>
      </c>
      <c r="E69" s="74"/>
      <c r="F69" s="93"/>
      <c r="G69" s="59"/>
      <c r="H69" s="59"/>
      <c r="I69" s="93"/>
      <c r="J69" s="59"/>
      <c r="K69" s="22"/>
      <c r="L69" s="22"/>
    </row>
    <row r="70" spans="1:12" s="8" customFormat="1" ht="19.5" customHeight="1">
      <c r="A70" s="66" t="s">
        <v>34</v>
      </c>
      <c r="B70" s="23" t="s">
        <v>27</v>
      </c>
      <c r="C70" s="98" t="s">
        <v>59</v>
      </c>
      <c r="D70" s="99">
        <v>950</v>
      </c>
      <c r="E70" s="74"/>
      <c r="F70" s="93"/>
      <c r="G70" s="59"/>
      <c r="H70" s="59"/>
      <c r="I70" s="93"/>
      <c r="J70" s="59"/>
      <c r="K70" s="22"/>
      <c r="L70" s="22"/>
    </row>
    <row r="71" spans="1:12" s="8" customFormat="1" ht="46.5" customHeight="1">
      <c r="A71" s="75" t="s">
        <v>35</v>
      </c>
      <c r="B71" s="14" t="s">
        <v>126</v>
      </c>
      <c r="C71" s="66" t="s">
        <v>59</v>
      </c>
      <c r="D71" s="66">
        <v>9</v>
      </c>
      <c r="E71" s="86"/>
      <c r="F71" s="93"/>
      <c r="G71" s="59"/>
      <c r="H71" s="59"/>
      <c r="I71" s="93"/>
      <c r="J71" s="59"/>
      <c r="K71" s="22"/>
      <c r="L71" s="22"/>
    </row>
    <row r="72" spans="1:12" s="8" customFormat="1" ht="25.5">
      <c r="A72" s="61" t="s">
        <v>36</v>
      </c>
      <c r="B72" s="14" t="s">
        <v>127</v>
      </c>
      <c r="C72" s="98" t="s">
        <v>59</v>
      </c>
      <c r="D72" s="87">
        <v>100</v>
      </c>
      <c r="E72" s="100"/>
      <c r="F72" s="93"/>
      <c r="G72" s="59"/>
      <c r="H72" s="59"/>
      <c r="I72" s="93"/>
      <c r="J72" s="59"/>
      <c r="K72" s="22"/>
      <c r="L72" s="22"/>
    </row>
    <row r="73" spans="1:12" s="8" customFormat="1" ht="75" customHeight="1">
      <c r="A73" s="66" t="s">
        <v>38</v>
      </c>
      <c r="B73" s="24" t="s">
        <v>128</v>
      </c>
      <c r="C73" s="98" t="s">
        <v>59</v>
      </c>
      <c r="D73" s="98">
        <v>1200</v>
      </c>
      <c r="E73" s="74"/>
      <c r="F73" s="93"/>
      <c r="G73" s="59"/>
      <c r="H73" s="59"/>
      <c r="I73" s="93"/>
      <c r="J73" s="59"/>
      <c r="K73" s="9"/>
      <c r="L73" s="9"/>
    </row>
    <row r="74" spans="1:12" s="8" customFormat="1" ht="43.5" customHeight="1">
      <c r="A74" s="66" t="s">
        <v>39</v>
      </c>
      <c r="B74" s="16" t="s">
        <v>142</v>
      </c>
      <c r="C74" s="79" t="s">
        <v>59</v>
      </c>
      <c r="D74" s="79">
        <v>1546</v>
      </c>
      <c r="E74" s="101"/>
      <c r="F74" s="93"/>
      <c r="G74" s="59"/>
      <c r="H74" s="59"/>
      <c r="I74" s="93"/>
      <c r="J74" s="59"/>
      <c r="K74" s="9"/>
      <c r="L74" s="9"/>
    </row>
    <row r="75" spans="1:12" s="8" customFormat="1" ht="60.75" customHeight="1">
      <c r="A75" s="61" t="s">
        <v>40</v>
      </c>
      <c r="B75" s="14" t="s">
        <v>129</v>
      </c>
      <c r="C75" s="102" t="s">
        <v>59</v>
      </c>
      <c r="D75" s="103">
        <v>2200</v>
      </c>
      <c r="E75" s="104"/>
      <c r="F75" s="93"/>
      <c r="G75" s="59"/>
      <c r="H75" s="59"/>
      <c r="I75" s="93"/>
      <c r="J75" s="59"/>
      <c r="K75" s="9"/>
      <c r="L75" s="9"/>
    </row>
    <row r="76" spans="1:12" s="8" customFormat="1" ht="45.75" customHeight="1">
      <c r="A76" s="61" t="s">
        <v>41</v>
      </c>
      <c r="B76" s="14" t="s">
        <v>130</v>
      </c>
      <c r="C76" s="98" t="s">
        <v>59</v>
      </c>
      <c r="D76" s="103">
        <v>2100</v>
      </c>
      <c r="E76" s="104"/>
      <c r="F76" s="93"/>
      <c r="G76" s="59"/>
      <c r="H76" s="59"/>
      <c r="I76" s="93"/>
      <c r="J76" s="59"/>
      <c r="K76" s="9"/>
      <c r="L76" s="9"/>
    </row>
    <row r="77" spans="1:12" s="8" customFormat="1" ht="60.75" customHeight="1">
      <c r="A77" s="61" t="s">
        <v>42</v>
      </c>
      <c r="B77" s="14" t="s">
        <v>131</v>
      </c>
      <c r="C77" s="98" t="s">
        <v>59</v>
      </c>
      <c r="D77" s="103">
        <v>550</v>
      </c>
      <c r="E77" s="104"/>
      <c r="F77" s="93"/>
      <c r="G77" s="59"/>
      <c r="H77" s="59"/>
      <c r="I77" s="93"/>
      <c r="J77" s="59"/>
      <c r="K77" s="9"/>
      <c r="L77" s="9"/>
    </row>
    <row r="78" spans="1:12" s="8" customFormat="1" ht="43.5" customHeight="1">
      <c r="A78" s="61" t="s">
        <v>43</v>
      </c>
      <c r="B78" s="14" t="s">
        <v>132</v>
      </c>
      <c r="C78" s="98" t="s">
        <v>59</v>
      </c>
      <c r="D78" s="103">
        <v>625</v>
      </c>
      <c r="E78" s="104"/>
      <c r="F78" s="93"/>
      <c r="G78" s="59"/>
      <c r="H78" s="59"/>
      <c r="I78" s="93"/>
      <c r="J78" s="59"/>
      <c r="K78" s="9"/>
      <c r="L78" s="9"/>
    </row>
    <row r="79" spans="1:12" s="8" customFormat="1" ht="51">
      <c r="A79" s="41"/>
      <c r="B79" s="6" t="s">
        <v>28</v>
      </c>
      <c r="C79" s="41"/>
      <c r="D79" s="67"/>
      <c r="E79" s="67"/>
      <c r="F79" s="68"/>
      <c r="G79" s="69"/>
      <c r="H79" s="67" t="s">
        <v>74</v>
      </c>
      <c r="I79" s="68"/>
      <c r="J79" s="64"/>
      <c r="K79" s="7"/>
      <c r="L79" s="7"/>
    </row>
    <row r="80" spans="1:12" s="8" customFormat="1">
      <c r="A80" s="46"/>
      <c r="B80" s="160"/>
      <c r="C80" s="46"/>
      <c r="D80" s="46"/>
      <c r="E80" s="46"/>
      <c r="F80" s="46"/>
      <c r="G80" s="46"/>
      <c r="H80" s="46"/>
      <c r="I80" s="46"/>
      <c r="J80" s="70"/>
      <c r="K80" s="9"/>
      <c r="L80" s="9"/>
    </row>
    <row r="81" spans="1:57" s="9" customFormat="1" ht="24.75" customHeight="1">
      <c r="A81" s="47"/>
      <c r="B81" s="162" t="s">
        <v>9</v>
      </c>
      <c r="C81" s="89"/>
      <c r="D81" s="89"/>
      <c r="E81" s="89"/>
      <c r="F81" s="89"/>
      <c r="G81" s="89"/>
      <c r="H81" s="89"/>
      <c r="I81" s="89"/>
      <c r="J81" s="89"/>
    </row>
    <row r="82" spans="1:57" s="8" customFormat="1" ht="18.75" customHeight="1">
      <c r="A82" s="151"/>
      <c r="B82" s="163" t="s">
        <v>23</v>
      </c>
      <c r="C82" s="90"/>
      <c r="D82" s="90"/>
      <c r="E82" s="90"/>
      <c r="F82" s="90"/>
      <c r="G82" s="90"/>
      <c r="H82" s="90"/>
      <c r="I82" s="90"/>
      <c r="J82" s="90"/>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row>
    <row r="83" spans="1:57" s="9" customFormat="1" ht="58.5" customHeight="1">
      <c r="A83" s="148" t="s">
        <v>44</v>
      </c>
      <c r="B83" s="10" t="s">
        <v>45</v>
      </c>
      <c r="C83" s="50" t="s">
        <v>46</v>
      </c>
      <c r="D83" s="50" t="s">
        <v>47</v>
      </c>
      <c r="E83" s="50" t="s">
        <v>48</v>
      </c>
      <c r="F83" s="51" t="s">
        <v>49</v>
      </c>
      <c r="G83" s="52" t="s">
        <v>50</v>
      </c>
      <c r="H83" s="50" t="s">
        <v>51</v>
      </c>
      <c r="I83" s="50" t="s">
        <v>52</v>
      </c>
      <c r="J83" s="50" t="s">
        <v>22</v>
      </c>
      <c r="K83" s="11"/>
      <c r="L83" s="11"/>
    </row>
    <row r="84" spans="1:57" s="9" customFormat="1" ht="16.5" customHeight="1">
      <c r="A84" s="53"/>
      <c r="B84" s="25"/>
      <c r="C84" s="53"/>
      <c r="D84" s="54" t="s">
        <v>53</v>
      </c>
      <c r="E84" s="55" t="s">
        <v>54</v>
      </c>
      <c r="F84" s="55" t="s">
        <v>55</v>
      </c>
      <c r="G84" s="55"/>
      <c r="H84" s="55" t="s">
        <v>56</v>
      </c>
      <c r="I84" s="55" t="s">
        <v>57</v>
      </c>
      <c r="J84" s="55"/>
      <c r="K84" s="7"/>
      <c r="L84" s="13"/>
    </row>
    <row r="85" spans="1:57" s="8" customFormat="1" ht="45.75" customHeight="1">
      <c r="A85" s="61" t="s">
        <v>58</v>
      </c>
      <c r="B85" s="17" t="s">
        <v>133</v>
      </c>
      <c r="C85" s="98" t="s">
        <v>59</v>
      </c>
      <c r="D85" s="99">
        <v>200</v>
      </c>
      <c r="E85" s="85"/>
      <c r="F85" s="59"/>
      <c r="G85" s="59"/>
      <c r="H85" s="59"/>
      <c r="I85" s="59"/>
      <c r="J85" s="59"/>
      <c r="K85" s="34"/>
      <c r="L85" s="9"/>
    </row>
    <row r="86" spans="1:57" s="8" customFormat="1" ht="31.5" customHeight="1">
      <c r="A86" s="61" t="s">
        <v>60</v>
      </c>
      <c r="B86" s="17" t="s">
        <v>134</v>
      </c>
      <c r="C86" s="98" t="s">
        <v>59</v>
      </c>
      <c r="D86" s="99">
        <v>40</v>
      </c>
      <c r="E86" s="85"/>
      <c r="F86" s="59"/>
      <c r="G86" s="59"/>
      <c r="H86" s="59"/>
      <c r="I86" s="59"/>
      <c r="J86" s="59"/>
      <c r="K86" s="9"/>
      <c r="L86" s="9"/>
    </row>
    <row r="87" spans="1:57" s="8" customFormat="1" ht="99" customHeight="1">
      <c r="A87" s="61" t="s">
        <v>69</v>
      </c>
      <c r="B87" s="17" t="s">
        <v>135</v>
      </c>
      <c r="C87" s="98" t="s">
        <v>59</v>
      </c>
      <c r="D87" s="99">
        <v>150</v>
      </c>
      <c r="E87" s="59"/>
      <c r="F87" s="59"/>
      <c r="G87" s="59"/>
      <c r="H87" s="59"/>
      <c r="I87" s="59"/>
      <c r="J87" s="59"/>
      <c r="K87" s="9"/>
      <c r="L87" s="9"/>
    </row>
    <row r="88" spans="1:57" s="8" customFormat="1" ht="124.5" customHeight="1">
      <c r="A88" s="61" t="s">
        <v>70</v>
      </c>
      <c r="B88" s="17" t="s">
        <v>20</v>
      </c>
      <c r="C88" s="98" t="s">
        <v>59</v>
      </c>
      <c r="D88" s="99">
        <v>600</v>
      </c>
      <c r="E88" s="85"/>
      <c r="F88" s="59"/>
      <c r="G88" s="59"/>
      <c r="H88" s="59"/>
      <c r="I88" s="59"/>
      <c r="J88" s="59"/>
      <c r="K88" s="9"/>
      <c r="L88" s="9"/>
    </row>
    <row r="89" spans="1:57" s="8" customFormat="1" ht="51">
      <c r="A89" s="41"/>
      <c r="B89" s="6"/>
      <c r="C89" s="41"/>
      <c r="D89" s="67"/>
      <c r="E89" s="67"/>
      <c r="F89" s="68"/>
      <c r="G89" s="69"/>
      <c r="H89" s="67" t="s">
        <v>74</v>
      </c>
      <c r="I89" s="68"/>
      <c r="J89" s="64"/>
      <c r="K89" s="7"/>
      <c r="L89" s="7"/>
    </row>
    <row r="90" spans="1:57" s="8" customFormat="1">
      <c r="A90" s="46"/>
      <c r="B90" s="160"/>
      <c r="C90" s="46"/>
      <c r="D90" s="46"/>
      <c r="E90" s="46"/>
      <c r="F90" s="46"/>
      <c r="G90" s="46"/>
      <c r="H90" s="46"/>
      <c r="I90" s="46"/>
      <c r="J90" s="47"/>
      <c r="K90" s="9"/>
      <c r="L90" s="9"/>
    </row>
    <row r="91" spans="1:57" s="9" customFormat="1" ht="30" customHeight="1">
      <c r="A91" s="47"/>
      <c r="B91" s="162" t="s">
        <v>10</v>
      </c>
      <c r="C91" s="89"/>
      <c r="D91" s="89"/>
      <c r="E91" s="89"/>
      <c r="F91" s="89"/>
      <c r="G91" s="89"/>
      <c r="H91" s="89"/>
      <c r="I91" s="89"/>
      <c r="J91" s="89"/>
    </row>
    <row r="92" spans="1:57" s="8" customFormat="1">
      <c r="A92" s="151"/>
      <c r="B92" s="163" t="s">
        <v>2</v>
      </c>
      <c r="C92" s="90"/>
      <c r="D92" s="90"/>
      <c r="E92" s="90"/>
      <c r="F92" s="90"/>
      <c r="G92" s="90"/>
      <c r="H92" s="90"/>
      <c r="I92" s="90"/>
      <c r="J92" s="90"/>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row>
    <row r="93" spans="1:57" s="9" customFormat="1" ht="63" customHeight="1">
      <c r="A93" s="148" t="s">
        <v>44</v>
      </c>
      <c r="B93" s="10" t="s">
        <v>45</v>
      </c>
      <c r="C93" s="50" t="s">
        <v>46</v>
      </c>
      <c r="D93" s="50" t="s">
        <v>47</v>
      </c>
      <c r="E93" s="50" t="s">
        <v>48</v>
      </c>
      <c r="F93" s="51" t="s">
        <v>49</v>
      </c>
      <c r="G93" s="52" t="s">
        <v>50</v>
      </c>
      <c r="H93" s="50" t="s">
        <v>51</v>
      </c>
      <c r="I93" s="50" t="s">
        <v>52</v>
      </c>
      <c r="J93" s="50" t="s">
        <v>22</v>
      </c>
      <c r="K93" s="11"/>
      <c r="L93" s="11"/>
    </row>
    <row r="94" spans="1:57" s="9" customFormat="1" ht="17.100000000000001" customHeight="1">
      <c r="A94" s="53"/>
      <c r="B94" s="12"/>
      <c r="C94" s="53"/>
      <c r="D94" s="54" t="s">
        <v>53</v>
      </c>
      <c r="E94" s="55" t="s">
        <v>54</v>
      </c>
      <c r="F94" s="55" t="s">
        <v>55</v>
      </c>
      <c r="G94" s="55"/>
      <c r="H94" s="55" t="s">
        <v>56</v>
      </c>
      <c r="I94" s="55" t="s">
        <v>57</v>
      </c>
      <c r="J94" s="55"/>
      <c r="K94" s="7"/>
      <c r="L94" s="13"/>
    </row>
    <row r="95" spans="1:57" s="8" customFormat="1" ht="114.75">
      <c r="A95" s="66" t="s">
        <v>58</v>
      </c>
      <c r="B95" s="4" t="s">
        <v>144</v>
      </c>
      <c r="C95" s="56" t="s">
        <v>59</v>
      </c>
      <c r="D95" s="56">
        <v>720</v>
      </c>
      <c r="E95" s="105"/>
      <c r="F95" s="93"/>
      <c r="G95" s="59"/>
      <c r="H95" s="59"/>
      <c r="I95" s="93"/>
      <c r="J95" s="59"/>
      <c r="K95" s="22"/>
      <c r="L95" s="22"/>
    </row>
    <row r="96" spans="1:57" s="8" customFormat="1" ht="129.75" customHeight="1">
      <c r="A96" s="66" t="s">
        <v>60</v>
      </c>
      <c r="B96" s="40" t="s">
        <v>143</v>
      </c>
      <c r="C96" s="106" t="s">
        <v>59</v>
      </c>
      <c r="D96" s="106">
        <v>30</v>
      </c>
      <c r="E96" s="86"/>
      <c r="F96" s="93"/>
      <c r="G96" s="59"/>
      <c r="H96" s="59"/>
      <c r="I96" s="93"/>
      <c r="J96" s="59"/>
      <c r="K96" s="22"/>
      <c r="L96" s="22"/>
    </row>
    <row r="97" spans="1:57" s="8" customFormat="1" ht="51">
      <c r="A97" s="41"/>
      <c r="B97" s="6"/>
      <c r="C97" s="41"/>
      <c r="D97" s="67"/>
      <c r="E97" s="67"/>
      <c r="F97" s="68"/>
      <c r="G97" s="69"/>
      <c r="H97" s="67" t="s">
        <v>74</v>
      </c>
      <c r="I97" s="68"/>
      <c r="J97" s="64"/>
      <c r="K97" s="7"/>
      <c r="L97" s="7"/>
    </row>
    <row r="98" spans="1:57" s="8" customFormat="1">
      <c r="A98" s="41"/>
      <c r="B98" s="6"/>
      <c r="C98" s="41"/>
      <c r="D98" s="107"/>
      <c r="E98" s="107"/>
      <c r="F98" s="108"/>
      <c r="G98" s="109"/>
      <c r="H98" s="107"/>
      <c r="I98" s="108"/>
      <c r="J98" s="110"/>
      <c r="K98" s="7"/>
      <c r="L98" s="7"/>
    </row>
    <row r="99" spans="1:57" s="9" customFormat="1" ht="30" customHeight="1">
      <c r="A99" s="47"/>
      <c r="B99" s="162" t="s">
        <v>11</v>
      </c>
      <c r="C99" s="89"/>
      <c r="D99" s="89"/>
      <c r="E99" s="89"/>
      <c r="F99" s="89"/>
      <c r="G99" s="89"/>
      <c r="H99" s="89"/>
      <c r="I99" s="89"/>
      <c r="J99" s="89"/>
    </row>
    <row r="100" spans="1:57" s="8" customFormat="1">
      <c r="A100" s="151"/>
      <c r="B100" s="163" t="s">
        <v>3</v>
      </c>
      <c r="C100" s="90"/>
      <c r="D100" s="90"/>
      <c r="E100" s="90"/>
      <c r="F100" s="90"/>
      <c r="G100" s="90"/>
      <c r="H100" s="90"/>
      <c r="I100" s="90"/>
      <c r="J100" s="90"/>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row>
    <row r="101" spans="1:57" s="9" customFormat="1" ht="63" customHeight="1">
      <c r="A101" s="148" t="s">
        <v>44</v>
      </c>
      <c r="B101" s="10" t="s">
        <v>45</v>
      </c>
      <c r="C101" s="50" t="s">
        <v>46</v>
      </c>
      <c r="D101" s="50" t="s">
        <v>47</v>
      </c>
      <c r="E101" s="50" t="s">
        <v>48</v>
      </c>
      <c r="F101" s="51" t="s">
        <v>49</v>
      </c>
      <c r="G101" s="52" t="s">
        <v>50</v>
      </c>
      <c r="H101" s="50" t="s">
        <v>51</v>
      </c>
      <c r="I101" s="50" t="s">
        <v>52</v>
      </c>
      <c r="J101" s="50" t="s">
        <v>22</v>
      </c>
      <c r="K101" s="11"/>
      <c r="L101" s="11"/>
    </row>
    <row r="102" spans="1:57" s="9" customFormat="1" ht="17.100000000000001" customHeight="1">
      <c r="A102" s="53"/>
      <c r="B102" s="12"/>
      <c r="C102" s="53"/>
      <c r="D102" s="54" t="s">
        <v>53</v>
      </c>
      <c r="E102" s="55" t="s">
        <v>54</v>
      </c>
      <c r="F102" s="55" t="s">
        <v>55</v>
      </c>
      <c r="G102" s="55"/>
      <c r="H102" s="55" t="s">
        <v>56</v>
      </c>
      <c r="I102" s="55" t="s">
        <v>57</v>
      </c>
      <c r="J102" s="55"/>
      <c r="K102" s="7"/>
      <c r="L102" s="13"/>
    </row>
    <row r="103" spans="1:57" s="8" customFormat="1" ht="175.5" customHeight="1">
      <c r="A103" s="66" t="s">
        <v>58</v>
      </c>
      <c r="B103" s="4" t="s">
        <v>4</v>
      </c>
      <c r="C103" s="56" t="s">
        <v>59</v>
      </c>
      <c r="D103" s="56">
        <v>1800</v>
      </c>
      <c r="E103" s="105"/>
      <c r="F103" s="93"/>
      <c r="G103" s="59"/>
      <c r="H103" s="59"/>
      <c r="I103" s="93"/>
      <c r="J103" s="59"/>
      <c r="K103" s="22"/>
      <c r="L103" s="22"/>
    </row>
    <row r="104" spans="1:57" s="8" customFormat="1" ht="117.75" customHeight="1">
      <c r="A104" s="66" t="s">
        <v>60</v>
      </c>
      <c r="B104" s="40" t="s">
        <v>89</v>
      </c>
      <c r="C104" s="106" t="s">
        <v>59</v>
      </c>
      <c r="D104" s="106">
        <v>30</v>
      </c>
      <c r="E104" s="86"/>
      <c r="F104" s="93"/>
      <c r="G104" s="59"/>
      <c r="H104" s="59"/>
      <c r="I104" s="93"/>
      <c r="J104" s="59"/>
      <c r="K104" s="22"/>
      <c r="L104" s="22"/>
    </row>
    <row r="105" spans="1:57" s="8" customFormat="1" ht="51">
      <c r="A105" s="41"/>
      <c r="B105" s="6"/>
      <c r="C105" s="41"/>
      <c r="D105" s="67"/>
      <c r="E105" s="67"/>
      <c r="F105" s="68"/>
      <c r="G105" s="69"/>
      <c r="H105" s="67" t="s">
        <v>74</v>
      </c>
      <c r="I105" s="68"/>
      <c r="J105" s="64"/>
      <c r="K105" s="7"/>
      <c r="L105" s="7"/>
    </row>
    <row r="106" spans="1:57" s="8" customFormat="1">
      <c r="A106" s="46"/>
      <c r="B106" s="160"/>
      <c r="C106" s="46"/>
      <c r="D106" s="46"/>
      <c r="E106" s="46"/>
      <c r="F106" s="46"/>
      <c r="G106" s="46"/>
      <c r="H106" s="46"/>
      <c r="I106" s="46"/>
      <c r="J106" s="47"/>
      <c r="K106" s="9"/>
      <c r="L106" s="9"/>
    </row>
    <row r="107" spans="1:57" s="9" customFormat="1" ht="15.75" customHeight="1">
      <c r="A107" s="47"/>
      <c r="B107" s="162" t="s">
        <v>90</v>
      </c>
      <c r="C107" s="48"/>
      <c r="D107" s="47"/>
      <c r="E107" s="47"/>
      <c r="F107" s="71"/>
      <c r="G107" s="72"/>
      <c r="H107" s="41"/>
      <c r="I107" s="41"/>
      <c r="J107" s="47"/>
    </row>
    <row r="108" spans="1:57" s="8" customFormat="1" ht="15.75" customHeight="1">
      <c r="A108" s="152"/>
      <c r="B108" s="26" t="s">
        <v>26</v>
      </c>
      <c r="C108" s="73"/>
      <c r="D108" s="73"/>
      <c r="E108" s="73"/>
      <c r="F108" s="111"/>
      <c r="G108" s="112"/>
      <c r="H108" s="113"/>
      <c r="I108" s="113"/>
      <c r="J108" s="73"/>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row>
    <row r="109" spans="1:57" s="9" customFormat="1" ht="54" customHeight="1">
      <c r="A109" s="148" t="s">
        <v>44</v>
      </c>
      <c r="B109" s="10" t="s">
        <v>45</v>
      </c>
      <c r="C109" s="50" t="s">
        <v>46</v>
      </c>
      <c r="D109" s="50" t="s">
        <v>47</v>
      </c>
      <c r="E109" s="50" t="s">
        <v>48</v>
      </c>
      <c r="F109" s="51" t="s">
        <v>49</v>
      </c>
      <c r="G109" s="52" t="s">
        <v>50</v>
      </c>
      <c r="H109" s="50" t="s">
        <v>51</v>
      </c>
      <c r="I109" s="50" t="s">
        <v>52</v>
      </c>
      <c r="J109" s="50" t="s">
        <v>22</v>
      </c>
      <c r="K109" s="11"/>
      <c r="L109" s="11"/>
    </row>
    <row r="110" spans="1:57" s="9" customFormat="1" ht="17.100000000000001" customHeight="1">
      <c r="A110" s="53"/>
      <c r="B110" s="27"/>
      <c r="C110" s="53"/>
      <c r="D110" s="54" t="s">
        <v>53</v>
      </c>
      <c r="E110" s="55" t="s">
        <v>54</v>
      </c>
      <c r="F110" s="55" t="s">
        <v>55</v>
      </c>
      <c r="G110" s="55"/>
      <c r="H110" s="55" t="s">
        <v>56</v>
      </c>
      <c r="I110" s="55" t="s">
        <v>57</v>
      </c>
      <c r="J110" s="55"/>
      <c r="K110" s="7"/>
      <c r="L110" s="13"/>
    </row>
    <row r="111" spans="1:57" s="8" customFormat="1" ht="194.25" customHeight="1">
      <c r="A111" s="114" t="s">
        <v>58</v>
      </c>
      <c r="B111" s="37" t="s">
        <v>145</v>
      </c>
      <c r="C111" s="114" t="s">
        <v>59</v>
      </c>
      <c r="D111" s="115">
        <v>20</v>
      </c>
      <c r="E111" s="116">
        <v>112</v>
      </c>
      <c r="F111" s="117"/>
      <c r="G111" s="77"/>
      <c r="H111" s="77"/>
      <c r="I111" s="117"/>
      <c r="J111" s="77"/>
      <c r="K111" s="22"/>
      <c r="L111" s="22"/>
      <c r="M111" s="22"/>
      <c r="N111" s="9"/>
      <c r="O111" s="9"/>
      <c r="P111" s="9"/>
      <c r="Q111" s="9"/>
      <c r="R111" s="22"/>
      <c r="S111" s="22"/>
      <c r="T111" s="22"/>
    </row>
    <row r="112" spans="1:57" s="8" customFormat="1" ht="38.25" customHeight="1">
      <c r="A112" s="64"/>
      <c r="B112" s="38" t="s">
        <v>95</v>
      </c>
      <c r="C112" s="64"/>
      <c r="D112" s="91"/>
      <c r="E112" s="92"/>
      <c r="F112" s="118"/>
      <c r="G112" s="80"/>
      <c r="H112" s="80"/>
      <c r="I112" s="118"/>
      <c r="J112" s="80"/>
      <c r="K112" s="22"/>
      <c r="L112" s="22"/>
    </row>
    <row r="113" spans="1:57" s="8" customFormat="1" ht="51">
      <c r="A113" s="41"/>
      <c r="B113" s="6"/>
      <c r="C113" s="41"/>
      <c r="D113" s="67"/>
      <c r="E113" s="67"/>
      <c r="F113" s="68"/>
      <c r="G113" s="69"/>
      <c r="H113" s="67" t="s">
        <v>74</v>
      </c>
      <c r="I113" s="68"/>
      <c r="J113" s="64"/>
      <c r="K113" s="7"/>
      <c r="L113" s="7"/>
    </row>
    <row r="114" spans="1:57" s="8" customFormat="1">
      <c r="A114" s="46"/>
      <c r="B114" s="160"/>
      <c r="C114" s="46"/>
      <c r="D114" s="46"/>
      <c r="E114" s="46"/>
      <c r="F114" s="46"/>
      <c r="G114" s="46"/>
      <c r="H114" s="46"/>
      <c r="I114" s="46"/>
      <c r="J114" s="70"/>
      <c r="K114" s="9"/>
      <c r="L114" s="9"/>
    </row>
    <row r="115" spans="1:57" s="9" customFormat="1" ht="15.75" customHeight="1">
      <c r="A115" s="47"/>
      <c r="B115" s="162" t="s">
        <v>12</v>
      </c>
      <c r="C115" s="89"/>
      <c r="D115" s="89"/>
      <c r="E115" s="89"/>
      <c r="F115" s="89"/>
      <c r="G115" s="89"/>
      <c r="H115" s="89"/>
      <c r="I115" s="89"/>
      <c r="J115" s="89"/>
    </row>
    <row r="116" spans="1:57" s="8" customFormat="1" ht="15.75" customHeight="1">
      <c r="A116" s="151"/>
      <c r="B116" s="163" t="s">
        <v>147</v>
      </c>
      <c r="C116" s="90"/>
      <c r="D116" s="90"/>
      <c r="E116" s="90"/>
      <c r="F116" s="90"/>
      <c r="G116" s="90"/>
      <c r="H116" s="90"/>
      <c r="I116" s="90"/>
      <c r="J116" s="90"/>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row>
    <row r="117" spans="1:57" s="9" customFormat="1" ht="77.25" customHeight="1">
      <c r="A117" s="148" t="s">
        <v>44</v>
      </c>
      <c r="B117" s="10" t="s">
        <v>45</v>
      </c>
      <c r="C117" s="50" t="s">
        <v>46</v>
      </c>
      <c r="D117" s="50" t="s">
        <v>47</v>
      </c>
      <c r="E117" s="50" t="s">
        <v>48</v>
      </c>
      <c r="F117" s="51" t="s">
        <v>49</v>
      </c>
      <c r="G117" s="52" t="s">
        <v>50</v>
      </c>
      <c r="H117" s="50" t="s">
        <v>51</v>
      </c>
      <c r="I117" s="50" t="s">
        <v>52</v>
      </c>
      <c r="J117" s="50" t="s">
        <v>22</v>
      </c>
      <c r="K117" s="11"/>
      <c r="L117" s="11"/>
    </row>
    <row r="118" spans="1:57" s="9" customFormat="1" ht="17.100000000000001" customHeight="1">
      <c r="A118" s="53"/>
      <c r="B118" s="27"/>
      <c r="C118" s="53"/>
      <c r="D118" s="54" t="s">
        <v>53</v>
      </c>
      <c r="E118" s="55" t="s">
        <v>54</v>
      </c>
      <c r="F118" s="55" t="s">
        <v>55</v>
      </c>
      <c r="G118" s="55"/>
      <c r="H118" s="55" t="s">
        <v>56</v>
      </c>
      <c r="I118" s="55" t="s">
        <v>57</v>
      </c>
      <c r="J118" s="55"/>
      <c r="K118" s="7"/>
      <c r="L118" s="13"/>
    </row>
    <row r="119" spans="1:57" s="8" customFormat="1" ht="78.75" customHeight="1">
      <c r="A119" s="66" t="s">
        <v>58</v>
      </c>
      <c r="B119" s="18" t="s">
        <v>15</v>
      </c>
      <c r="C119" s="61" t="s">
        <v>59</v>
      </c>
      <c r="D119" s="61">
        <v>20</v>
      </c>
      <c r="E119" s="57"/>
      <c r="F119" s="119"/>
      <c r="G119" s="59"/>
      <c r="H119" s="59"/>
      <c r="I119" s="60"/>
      <c r="J119" s="59"/>
      <c r="K119" s="9"/>
      <c r="L119" s="9"/>
    </row>
    <row r="120" spans="1:57" s="8" customFormat="1" ht="76.5">
      <c r="A120" s="66" t="s">
        <v>60</v>
      </c>
      <c r="B120" s="16" t="s">
        <v>146</v>
      </c>
      <c r="C120" s="66" t="s">
        <v>59</v>
      </c>
      <c r="D120" s="66">
        <v>30</v>
      </c>
      <c r="E120" s="63"/>
      <c r="F120" s="119"/>
      <c r="G120" s="59"/>
      <c r="H120" s="59"/>
      <c r="I120" s="60"/>
      <c r="J120" s="59"/>
      <c r="K120" s="9"/>
      <c r="L120" s="9"/>
    </row>
    <row r="121" spans="1:57" s="8" customFormat="1" ht="76.5" customHeight="1">
      <c r="A121" s="66" t="s">
        <v>69</v>
      </c>
      <c r="B121" s="14" t="s">
        <v>96</v>
      </c>
      <c r="C121" s="66" t="s">
        <v>29</v>
      </c>
      <c r="D121" s="66">
        <v>45</v>
      </c>
      <c r="E121" s="63"/>
      <c r="F121" s="119"/>
      <c r="G121" s="59"/>
      <c r="H121" s="59"/>
      <c r="I121" s="60"/>
      <c r="J121" s="59"/>
      <c r="K121" s="9"/>
      <c r="L121" s="9"/>
    </row>
    <row r="122" spans="1:57" s="8" customFormat="1" ht="25.5">
      <c r="A122" s="75" t="s">
        <v>70</v>
      </c>
      <c r="B122" s="24" t="s">
        <v>97</v>
      </c>
      <c r="C122" s="98" t="s">
        <v>29</v>
      </c>
      <c r="D122" s="98">
        <v>64</v>
      </c>
      <c r="E122" s="120"/>
      <c r="F122" s="119"/>
      <c r="G122" s="59"/>
      <c r="H122" s="59"/>
      <c r="I122" s="60"/>
      <c r="J122" s="59"/>
      <c r="K122" s="9"/>
      <c r="L122" s="9"/>
    </row>
    <row r="123" spans="1:57" s="8" customFormat="1">
      <c r="A123" s="66" t="s">
        <v>71</v>
      </c>
      <c r="B123" s="14" t="s">
        <v>98</v>
      </c>
      <c r="C123" s="66" t="s">
        <v>59</v>
      </c>
      <c r="D123" s="66">
        <v>5</v>
      </c>
      <c r="E123" s="63"/>
      <c r="F123" s="119"/>
      <c r="G123" s="59"/>
      <c r="H123" s="59"/>
      <c r="I123" s="60"/>
      <c r="J123" s="59"/>
      <c r="K123" s="9"/>
      <c r="L123" s="9"/>
    </row>
    <row r="124" spans="1:57" s="8" customFormat="1" ht="51">
      <c r="A124" s="41"/>
      <c r="B124" s="6"/>
      <c r="C124" s="41"/>
      <c r="D124" s="67"/>
      <c r="E124" s="67"/>
      <c r="F124" s="68"/>
      <c r="G124" s="69"/>
      <c r="H124" s="67" t="s">
        <v>74</v>
      </c>
      <c r="I124" s="68"/>
      <c r="J124" s="64"/>
      <c r="K124" s="7"/>
      <c r="L124" s="7"/>
    </row>
    <row r="125" spans="1:57" s="8" customFormat="1">
      <c r="A125" s="46"/>
      <c r="B125" s="160"/>
      <c r="C125" s="46"/>
      <c r="D125" s="46"/>
      <c r="E125" s="46"/>
      <c r="F125" s="46"/>
      <c r="G125" s="46"/>
      <c r="H125" s="46"/>
      <c r="I125" s="46"/>
      <c r="J125" s="70"/>
      <c r="K125" s="9"/>
      <c r="L125" s="9"/>
    </row>
    <row r="126" spans="1:57" s="9" customFormat="1" ht="15.75" customHeight="1">
      <c r="A126" s="47"/>
      <c r="B126" s="162" t="s">
        <v>91</v>
      </c>
      <c r="C126" s="48"/>
      <c r="D126" s="48"/>
      <c r="E126" s="47"/>
      <c r="F126" s="71"/>
      <c r="G126" s="72"/>
      <c r="H126" s="41"/>
      <c r="I126" s="41"/>
      <c r="J126" s="47"/>
    </row>
    <row r="127" spans="1:57" s="8" customFormat="1" ht="15.75" customHeight="1">
      <c r="A127" s="153"/>
      <c r="B127" s="26" t="s">
        <v>75</v>
      </c>
      <c r="C127" s="73"/>
      <c r="D127" s="73"/>
      <c r="E127" s="113"/>
      <c r="F127" s="111"/>
      <c r="G127" s="112"/>
      <c r="H127" s="113"/>
      <c r="I127" s="113"/>
      <c r="J127" s="73"/>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row>
    <row r="128" spans="1:57" s="9" customFormat="1" ht="59.25" customHeight="1">
      <c r="A128" s="148" t="s">
        <v>44</v>
      </c>
      <c r="B128" s="10" t="s">
        <v>45</v>
      </c>
      <c r="C128" s="50" t="s">
        <v>46</v>
      </c>
      <c r="D128" s="50" t="s">
        <v>47</v>
      </c>
      <c r="E128" s="50" t="s">
        <v>48</v>
      </c>
      <c r="F128" s="51" t="s">
        <v>49</v>
      </c>
      <c r="G128" s="52" t="s">
        <v>50</v>
      </c>
      <c r="H128" s="50" t="s">
        <v>51</v>
      </c>
      <c r="I128" s="50" t="s">
        <v>52</v>
      </c>
      <c r="J128" s="50" t="s">
        <v>22</v>
      </c>
      <c r="K128" s="11"/>
      <c r="L128" s="11"/>
    </row>
    <row r="129" spans="1:57" s="9" customFormat="1" ht="17.100000000000001" customHeight="1">
      <c r="A129" s="53"/>
      <c r="B129" s="27"/>
      <c r="C129" s="53"/>
      <c r="D129" s="54" t="s">
        <v>53</v>
      </c>
      <c r="E129" s="55" t="s">
        <v>54</v>
      </c>
      <c r="F129" s="55" t="s">
        <v>55</v>
      </c>
      <c r="G129" s="55"/>
      <c r="H129" s="55" t="s">
        <v>56</v>
      </c>
      <c r="I129" s="55" t="s">
        <v>57</v>
      </c>
      <c r="J129" s="55"/>
      <c r="K129" s="7"/>
      <c r="L129" s="13"/>
    </row>
    <row r="130" spans="1:57" s="8" customFormat="1" ht="55.5" customHeight="1">
      <c r="A130" s="66" t="s">
        <v>58</v>
      </c>
      <c r="B130" s="28" t="s">
        <v>99</v>
      </c>
      <c r="C130" s="121" t="s">
        <v>29</v>
      </c>
      <c r="D130" s="61">
        <v>130</v>
      </c>
      <c r="E130" s="65"/>
      <c r="F130" s="119"/>
      <c r="G130" s="59"/>
      <c r="H130" s="59"/>
      <c r="I130" s="60"/>
      <c r="J130" s="59"/>
      <c r="K130" s="9"/>
      <c r="L130" s="9"/>
    </row>
    <row r="131" spans="1:57" s="8" customFormat="1" ht="51">
      <c r="A131" s="66" t="s">
        <v>60</v>
      </c>
      <c r="B131" s="15" t="s">
        <v>100</v>
      </c>
      <c r="C131" s="121" t="s">
        <v>29</v>
      </c>
      <c r="D131" s="61">
        <v>90</v>
      </c>
      <c r="E131" s="63"/>
      <c r="F131" s="119"/>
      <c r="G131" s="59"/>
      <c r="H131" s="59"/>
      <c r="I131" s="60"/>
      <c r="J131" s="59"/>
      <c r="K131" s="9"/>
      <c r="L131" s="9"/>
    </row>
    <row r="132" spans="1:57" s="8" customFormat="1" ht="44.25" customHeight="1">
      <c r="A132" s="66" t="s">
        <v>69</v>
      </c>
      <c r="B132" s="15" t="s">
        <v>101</v>
      </c>
      <c r="C132" s="121" t="s">
        <v>29</v>
      </c>
      <c r="D132" s="75">
        <v>10</v>
      </c>
      <c r="E132" s="122"/>
      <c r="F132" s="119"/>
      <c r="G132" s="59"/>
      <c r="H132" s="59"/>
      <c r="I132" s="60"/>
      <c r="J132" s="59"/>
      <c r="K132" s="9"/>
      <c r="L132" s="9"/>
    </row>
    <row r="133" spans="1:57" s="8" customFormat="1" ht="56.25" customHeight="1">
      <c r="A133" s="142" t="s">
        <v>70</v>
      </c>
      <c r="B133" s="29" t="s">
        <v>102</v>
      </c>
      <c r="C133" s="123" t="s">
        <v>29</v>
      </c>
      <c r="D133" s="114">
        <v>70</v>
      </c>
      <c r="E133" s="122"/>
      <c r="F133" s="119"/>
      <c r="G133" s="59"/>
      <c r="H133" s="59"/>
      <c r="I133" s="60"/>
      <c r="J133" s="59"/>
      <c r="K133" s="9"/>
      <c r="L133" s="9"/>
    </row>
    <row r="134" spans="1:57" s="8" customFormat="1" ht="16.5" customHeight="1">
      <c r="A134" s="66" t="s">
        <v>71</v>
      </c>
      <c r="B134" s="28" t="s">
        <v>103</v>
      </c>
      <c r="C134" s="124" t="s">
        <v>59</v>
      </c>
      <c r="D134" s="66">
        <v>10</v>
      </c>
      <c r="E134" s="63"/>
      <c r="F134" s="119"/>
      <c r="G134" s="59"/>
      <c r="H134" s="59"/>
      <c r="I134" s="60"/>
      <c r="J134" s="59"/>
      <c r="K134" s="9"/>
      <c r="L134" s="9"/>
    </row>
    <row r="135" spans="1:57" s="8" customFormat="1" ht="15.75" customHeight="1">
      <c r="A135" s="66" t="s">
        <v>72</v>
      </c>
      <c r="B135" s="28" t="s">
        <v>104</v>
      </c>
      <c r="C135" s="124" t="s">
        <v>59</v>
      </c>
      <c r="D135" s="66">
        <v>20</v>
      </c>
      <c r="E135" s="63"/>
      <c r="F135" s="119"/>
      <c r="G135" s="59"/>
      <c r="H135" s="59"/>
      <c r="I135" s="60"/>
      <c r="J135" s="59"/>
      <c r="K135" s="9"/>
      <c r="L135" s="9"/>
    </row>
    <row r="136" spans="1:57" s="8" customFormat="1" ht="89.25" customHeight="1">
      <c r="A136" s="66" t="s">
        <v>73</v>
      </c>
      <c r="B136" s="28" t="s">
        <v>148</v>
      </c>
      <c r="C136" s="124" t="s">
        <v>59</v>
      </c>
      <c r="D136" s="66">
        <v>30</v>
      </c>
      <c r="E136" s="63"/>
      <c r="F136" s="119"/>
      <c r="G136" s="59"/>
      <c r="H136" s="59"/>
      <c r="I136" s="60"/>
      <c r="J136" s="59"/>
      <c r="K136" s="9"/>
      <c r="L136" s="9"/>
    </row>
    <row r="137" spans="1:57" s="8" customFormat="1" ht="35.25" customHeight="1">
      <c r="A137" s="66" t="s">
        <v>30</v>
      </c>
      <c r="B137" s="28" t="s">
        <v>76</v>
      </c>
      <c r="C137" s="124" t="s">
        <v>59</v>
      </c>
      <c r="D137" s="66">
        <v>10</v>
      </c>
      <c r="E137" s="63"/>
      <c r="F137" s="119"/>
      <c r="G137" s="59"/>
      <c r="H137" s="59"/>
      <c r="I137" s="60"/>
      <c r="J137" s="59"/>
      <c r="K137" s="9"/>
      <c r="L137" s="9"/>
    </row>
    <row r="138" spans="1:57" s="8" customFormat="1" ht="51">
      <c r="A138" s="41"/>
      <c r="B138" s="6"/>
      <c r="C138" s="41"/>
      <c r="D138" s="67"/>
      <c r="E138" s="67"/>
      <c r="F138" s="68"/>
      <c r="G138" s="69"/>
      <c r="H138" s="67" t="s">
        <v>74</v>
      </c>
      <c r="I138" s="68"/>
      <c r="J138" s="64"/>
      <c r="K138" s="7"/>
      <c r="L138" s="7"/>
    </row>
    <row r="139" spans="1:57" s="8" customFormat="1">
      <c r="A139" s="46"/>
      <c r="B139" s="160"/>
      <c r="C139" s="46"/>
      <c r="D139" s="46"/>
      <c r="E139" s="46"/>
      <c r="F139" s="46"/>
      <c r="G139" s="46"/>
      <c r="H139" s="46"/>
      <c r="I139" s="46"/>
      <c r="J139" s="70"/>
      <c r="K139" s="9"/>
      <c r="L139" s="9"/>
    </row>
    <row r="140" spans="1:57" s="9" customFormat="1">
      <c r="A140" s="41"/>
      <c r="B140" s="19" t="s">
        <v>92</v>
      </c>
      <c r="C140" s="125"/>
      <c r="D140" s="47"/>
      <c r="E140" s="41"/>
      <c r="F140" s="71"/>
      <c r="G140" s="72"/>
      <c r="H140" s="41"/>
      <c r="I140" s="41"/>
      <c r="J140" s="41"/>
    </row>
    <row r="141" spans="1:57" s="8" customFormat="1">
      <c r="A141" s="152"/>
      <c r="B141" s="30" t="s">
        <v>25</v>
      </c>
      <c r="C141" s="113"/>
      <c r="D141" s="73"/>
      <c r="E141" s="113"/>
      <c r="F141" s="111"/>
      <c r="G141" s="112"/>
      <c r="H141" s="113"/>
      <c r="I141" s="113"/>
      <c r="J141" s="113"/>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row>
    <row r="142" spans="1:57" s="9" customFormat="1" ht="57.75" customHeight="1">
      <c r="A142" s="148" t="s">
        <v>44</v>
      </c>
      <c r="B142" s="10" t="s">
        <v>45</v>
      </c>
      <c r="C142" s="50" t="s">
        <v>46</v>
      </c>
      <c r="D142" s="50" t="s">
        <v>47</v>
      </c>
      <c r="E142" s="50" t="s">
        <v>48</v>
      </c>
      <c r="F142" s="51" t="s">
        <v>49</v>
      </c>
      <c r="G142" s="52" t="s">
        <v>50</v>
      </c>
      <c r="H142" s="50" t="s">
        <v>51</v>
      </c>
      <c r="I142" s="50" t="s">
        <v>52</v>
      </c>
      <c r="J142" s="50" t="s">
        <v>22</v>
      </c>
      <c r="K142" s="11"/>
      <c r="L142" s="11"/>
    </row>
    <row r="143" spans="1:57" s="9" customFormat="1" ht="17.100000000000001" customHeight="1">
      <c r="A143" s="53"/>
      <c r="B143" s="12"/>
      <c r="C143" s="53"/>
      <c r="D143" s="54" t="s">
        <v>53</v>
      </c>
      <c r="E143" s="55" t="s">
        <v>54</v>
      </c>
      <c r="F143" s="55" t="s">
        <v>55</v>
      </c>
      <c r="G143" s="55"/>
      <c r="H143" s="55" t="s">
        <v>56</v>
      </c>
      <c r="I143" s="55" t="s">
        <v>57</v>
      </c>
      <c r="J143" s="55"/>
      <c r="K143" s="7"/>
      <c r="L143" s="13"/>
    </row>
    <row r="144" spans="1:57" s="8" customFormat="1" ht="66.75" customHeight="1">
      <c r="A144" s="66" t="s">
        <v>58</v>
      </c>
      <c r="B144" s="14" t="s">
        <v>149</v>
      </c>
      <c r="C144" s="66" t="s">
        <v>59</v>
      </c>
      <c r="D144" s="66">
        <v>2</v>
      </c>
      <c r="E144" s="63"/>
      <c r="F144" s="119"/>
      <c r="G144" s="59"/>
      <c r="H144" s="59"/>
      <c r="I144" s="60"/>
      <c r="J144" s="59"/>
      <c r="K144" s="34"/>
      <c r="L144" s="9"/>
    </row>
    <row r="145" spans="1:57" ht="67.5" customHeight="1">
      <c r="A145" s="154" t="s">
        <v>60</v>
      </c>
      <c r="B145" s="14" t="s">
        <v>150</v>
      </c>
      <c r="C145" s="66" t="s">
        <v>59</v>
      </c>
      <c r="D145" s="66">
        <v>10</v>
      </c>
      <c r="E145" s="63"/>
      <c r="F145" s="119"/>
      <c r="G145" s="126"/>
      <c r="H145" s="126"/>
      <c r="I145" s="60"/>
      <c r="J145" s="126"/>
    </row>
    <row r="146" spans="1:57" s="8" customFormat="1" ht="51">
      <c r="A146" s="41"/>
      <c r="B146" s="6"/>
      <c r="C146" s="41"/>
      <c r="D146" s="67"/>
      <c r="E146" s="67"/>
      <c r="F146" s="68">
        <f>SUM(F144:F145)</f>
        <v>0</v>
      </c>
      <c r="G146" s="69"/>
      <c r="H146" s="67" t="s">
        <v>74</v>
      </c>
      <c r="I146" s="68"/>
      <c r="J146" s="64"/>
      <c r="K146" s="6"/>
      <c r="L146" s="7"/>
    </row>
    <row r="147" spans="1:57" s="8" customFormat="1">
      <c r="A147" s="46"/>
      <c r="B147" s="160"/>
      <c r="C147" s="46"/>
      <c r="D147" s="46"/>
      <c r="E147" s="46"/>
      <c r="F147" s="46"/>
      <c r="G147" s="46"/>
      <c r="H147" s="46"/>
      <c r="I147" s="46"/>
      <c r="J147" s="70"/>
      <c r="K147" s="9"/>
      <c r="L147" s="9"/>
    </row>
    <row r="148" spans="1:57" s="9" customFormat="1" ht="15.75" customHeight="1">
      <c r="A148" s="47"/>
      <c r="B148" s="162" t="s">
        <v>14</v>
      </c>
      <c r="C148" s="47"/>
      <c r="D148" s="47"/>
      <c r="E148" s="47"/>
      <c r="F148" s="47"/>
      <c r="G148" s="47"/>
      <c r="H148" s="47"/>
      <c r="I148" s="47"/>
      <c r="J148" s="47"/>
    </row>
    <row r="149" spans="1:57" s="8" customFormat="1" ht="15.75" customHeight="1">
      <c r="A149" s="152"/>
      <c r="B149" s="31" t="s">
        <v>79</v>
      </c>
      <c r="C149" s="73"/>
      <c r="D149" s="73"/>
      <c r="E149" s="73"/>
      <c r="F149" s="111"/>
      <c r="G149" s="112"/>
      <c r="H149" s="113"/>
      <c r="I149" s="113"/>
      <c r="J149" s="113"/>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row>
    <row r="150" spans="1:57" s="9" customFormat="1" ht="71.25" customHeight="1">
      <c r="A150" s="148" t="s">
        <v>44</v>
      </c>
      <c r="B150" s="10" t="s">
        <v>45</v>
      </c>
      <c r="C150" s="50" t="s">
        <v>46</v>
      </c>
      <c r="D150" s="50" t="s">
        <v>47</v>
      </c>
      <c r="E150" s="50" t="s">
        <v>48</v>
      </c>
      <c r="F150" s="51" t="s">
        <v>49</v>
      </c>
      <c r="G150" s="52" t="s">
        <v>50</v>
      </c>
      <c r="H150" s="50" t="s">
        <v>51</v>
      </c>
      <c r="I150" s="50" t="s">
        <v>52</v>
      </c>
      <c r="J150" s="50" t="s">
        <v>22</v>
      </c>
      <c r="K150" s="11"/>
      <c r="L150" s="11"/>
    </row>
    <row r="151" spans="1:57" s="9" customFormat="1" ht="17.100000000000001" customHeight="1">
      <c r="A151" s="53"/>
      <c r="B151" s="12"/>
      <c r="C151" s="53"/>
      <c r="D151" s="54" t="s">
        <v>53</v>
      </c>
      <c r="E151" s="55" t="s">
        <v>54</v>
      </c>
      <c r="F151" s="55" t="s">
        <v>55</v>
      </c>
      <c r="G151" s="55"/>
      <c r="H151" s="55" t="s">
        <v>56</v>
      </c>
      <c r="I151" s="55" t="s">
        <v>57</v>
      </c>
      <c r="J151" s="55"/>
      <c r="K151" s="7"/>
      <c r="L151" s="13"/>
    </row>
    <row r="152" spans="1:57" s="8" customFormat="1" ht="18" customHeight="1">
      <c r="A152" s="154">
        <v>1</v>
      </c>
      <c r="B152" s="14" t="s">
        <v>105</v>
      </c>
      <c r="C152" s="61" t="s">
        <v>29</v>
      </c>
      <c r="D152" s="61">
        <v>3</v>
      </c>
      <c r="E152" s="127"/>
      <c r="F152" s="119"/>
      <c r="G152" s="59"/>
      <c r="H152" s="59"/>
      <c r="I152" s="60"/>
      <c r="J152" s="59"/>
      <c r="K152" s="9"/>
      <c r="L152" s="9"/>
    </row>
    <row r="153" spans="1:57" s="8" customFormat="1" ht="17.25" customHeight="1">
      <c r="A153" s="154">
        <v>2</v>
      </c>
      <c r="B153" s="14" t="s">
        <v>106</v>
      </c>
      <c r="C153" s="61" t="s">
        <v>29</v>
      </c>
      <c r="D153" s="61">
        <v>3</v>
      </c>
      <c r="E153" s="127"/>
      <c r="F153" s="119"/>
      <c r="G153" s="59"/>
      <c r="H153" s="59"/>
      <c r="I153" s="60"/>
      <c r="J153" s="59"/>
      <c r="K153" s="9"/>
      <c r="L153" s="9"/>
    </row>
    <row r="154" spans="1:57" s="8" customFormat="1" ht="23.25" customHeight="1">
      <c r="A154" s="66">
        <v>3</v>
      </c>
      <c r="B154" s="14" t="s">
        <v>80</v>
      </c>
      <c r="C154" s="61" t="s">
        <v>29</v>
      </c>
      <c r="D154" s="61">
        <v>1</v>
      </c>
      <c r="E154" s="127"/>
      <c r="F154" s="119"/>
      <c r="G154" s="59"/>
      <c r="H154" s="59"/>
      <c r="I154" s="60"/>
      <c r="J154" s="59"/>
      <c r="K154" s="9"/>
      <c r="L154" s="9"/>
    </row>
    <row r="155" spans="1:57" s="8" customFormat="1" ht="51">
      <c r="A155" s="41"/>
      <c r="B155" s="6"/>
      <c r="C155" s="41"/>
      <c r="D155" s="67"/>
      <c r="E155" s="67"/>
      <c r="F155" s="68"/>
      <c r="G155" s="69"/>
      <c r="H155" s="67" t="s">
        <v>74</v>
      </c>
      <c r="I155" s="68"/>
      <c r="J155" s="64"/>
      <c r="K155" s="6"/>
      <c r="L155" s="7"/>
    </row>
    <row r="156" spans="1:57" s="8" customFormat="1">
      <c r="A156" s="46"/>
      <c r="B156" s="160"/>
      <c r="C156" s="46"/>
      <c r="D156" s="46"/>
      <c r="E156" s="46"/>
      <c r="F156" s="46"/>
      <c r="G156" s="46"/>
      <c r="H156" s="46"/>
      <c r="I156" s="46"/>
      <c r="J156" s="70"/>
      <c r="K156" s="9"/>
      <c r="L156" s="9"/>
    </row>
    <row r="157" spans="1:57" s="6" customFormat="1" ht="33.75" customHeight="1">
      <c r="A157" s="129"/>
      <c r="B157" s="3" t="s">
        <v>13</v>
      </c>
      <c r="C157" s="128"/>
      <c r="D157" s="128"/>
      <c r="E157" s="129"/>
      <c r="F157" s="130"/>
      <c r="G157" s="131"/>
      <c r="H157" s="129"/>
      <c r="I157" s="129"/>
      <c r="J157" s="132"/>
    </row>
    <row r="158" spans="1:57" s="9" customFormat="1" ht="67.5" customHeight="1">
      <c r="A158" s="148" t="s">
        <v>44</v>
      </c>
      <c r="B158" s="10" t="s">
        <v>45</v>
      </c>
      <c r="C158" s="50" t="s">
        <v>46</v>
      </c>
      <c r="D158" s="50" t="s">
        <v>47</v>
      </c>
      <c r="E158" s="50" t="s">
        <v>48</v>
      </c>
      <c r="F158" s="51" t="s">
        <v>49</v>
      </c>
      <c r="G158" s="52" t="s">
        <v>50</v>
      </c>
      <c r="H158" s="50" t="s">
        <v>51</v>
      </c>
      <c r="I158" s="50" t="s">
        <v>52</v>
      </c>
      <c r="J158" s="50" t="s">
        <v>22</v>
      </c>
      <c r="K158" s="11"/>
      <c r="L158" s="11"/>
    </row>
    <row r="159" spans="1:57" s="9" customFormat="1" ht="17.100000000000001" customHeight="1">
      <c r="A159" s="53"/>
      <c r="B159" s="12"/>
      <c r="C159" s="53"/>
      <c r="D159" s="54" t="s">
        <v>53</v>
      </c>
      <c r="E159" s="55" t="s">
        <v>54</v>
      </c>
      <c r="F159" s="55" t="s">
        <v>55</v>
      </c>
      <c r="G159" s="55"/>
      <c r="H159" s="55" t="s">
        <v>56</v>
      </c>
      <c r="I159" s="55" t="s">
        <v>57</v>
      </c>
      <c r="J159" s="55"/>
      <c r="K159" s="7"/>
      <c r="L159" s="13"/>
    </row>
    <row r="160" spans="1:57" s="32" customFormat="1" ht="31.5" customHeight="1">
      <c r="A160" s="61" t="s">
        <v>58</v>
      </c>
      <c r="B160" s="4" t="s">
        <v>77</v>
      </c>
      <c r="C160" s="56" t="s">
        <v>59</v>
      </c>
      <c r="D160" s="56">
        <v>5250</v>
      </c>
      <c r="E160" s="74"/>
      <c r="F160" s="133"/>
      <c r="G160" s="134"/>
      <c r="H160" s="74"/>
      <c r="I160" s="74"/>
      <c r="J160" s="61"/>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row>
    <row r="161" spans="1:57" s="8" customFormat="1" ht="51">
      <c r="A161" s="41"/>
      <c r="B161" s="6"/>
      <c r="C161" s="41"/>
      <c r="D161" s="67"/>
      <c r="E161" s="67"/>
      <c r="F161" s="68"/>
      <c r="G161" s="69"/>
      <c r="H161" s="67" t="s">
        <v>74</v>
      </c>
      <c r="I161" s="68"/>
      <c r="J161" s="64"/>
      <c r="K161" s="6"/>
      <c r="L161" s="7"/>
    </row>
    <row r="162" spans="1:57" s="8" customFormat="1">
      <c r="A162" s="46"/>
      <c r="B162" s="160"/>
      <c r="C162" s="46"/>
      <c r="D162" s="46"/>
      <c r="E162" s="46"/>
      <c r="F162" s="46"/>
      <c r="G162" s="46"/>
      <c r="H162" s="46"/>
      <c r="I162" s="46"/>
      <c r="J162" s="70"/>
      <c r="K162" s="9"/>
      <c r="L162" s="9"/>
    </row>
    <row r="163" spans="1:57" s="8" customFormat="1" ht="17.100000000000001" customHeight="1">
      <c r="A163" s="47"/>
      <c r="B163" s="162" t="s">
        <v>93</v>
      </c>
      <c r="C163" s="47"/>
      <c r="D163" s="47"/>
      <c r="E163" s="41"/>
      <c r="F163" s="71"/>
      <c r="G163" s="72"/>
      <c r="H163" s="41"/>
      <c r="I163" s="41"/>
      <c r="J163" s="48"/>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row>
    <row r="164" spans="1:57" s="8" customFormat="1" ht="17.100000000000001" customHeight="1">
      <c r="A164" s="151"/>
      <c r="B164" s="163" t="s">
        <v>37</v>
      </c>
      <c r="C164" s="73"/>
      <c r="D164" s="73"/>
      <c r="E164" s="113"/>
      <c r="F164" s="111"/>
      <c r="G164" s="112"/>
      <c r="H164" s="113"/>
      <c r="I164" s="113"/>
      <c r="J164" s="4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row>
    <row r="165" spans="1:57" s="9" customFormat="1" ht="71.25" customHeight="1">
      <c r="A165" s="148" t="s">
        <v>44</v>
      </c>
      <c r="B165" s="10" t="s">
        <v>45</v>
      </c>
      <c r="C165" s="50" t="s">
        <v>46</v>
      </c>
      <c r="D165" s="50" t="s">
        <v>47</v>
      </c>
      <c r="E165" s="50" t="s">
        <v>48</v>
      </c>
      <c r="F165" s="51" t="s">
        <v>49</v>
      </c>
      <c r="G165" s="52" t="s">
        <v>50</v>
      </c>
      <c r="H165" s="50" t="s">
        <v>51</v>
      </c>
      <c r="I165" s="50" t="s">
        <v>52</v>
      </c>
      <c r="J165" s="50" t="s">
        <v>22</v>
      </c>
      <c r="K165" s="11"/>
      <c r="L165" s="11"/>
    </row>
    <row r="166" spans="1:57" s="9" customFormat="1" ht="17.100000000000001" customHeight="1">
      <c r="A166" s="53"/>
      <c r="B166" s="12"/>
      <c r="C166" s="53"/>
      <c r="D166" s="54" t="s">
        <v>53</v>
      </c>
      <c r="E166" s="55" t="s">
        <v>54</v>
      </c>
      <c r="F166" s="55" t="s">
        <v>55</v>
      </c>
      <c r="G166" s="55"/>
      <c r="H166" s="55" t="s">
        <v>56</v>
      </c>
      <c r="I166" s="55" t="s">
        <v>57</v>
      </c>
      <c r="J166" s="55"/>
      <c r="K166" s="7"/>
      <c r="L166" s="13"/>
    </row>
    <row r="167" spans="1:57" s="8" customFormat="1" ht="97.5" customHeight="1">
      <c r="A167" s="75" t="s">
        <v>58</v>
      </c>
      <c r="B167" s="39" t="s">
        <v>151</v>
      </c>
      <c r="C167" s="96" t="s">
        <v>59</v>
      </c>
      <c r="D167" s="96">
        <v>510</v>
      </c>
      <c r="E167" s="97"/>
      <c r="F167" s="76"/>
      <c r="G167" s="77"/>
      <c r="H167" s="77"/>
      <c r="I167" s="78"/>
      <c r="J167" s="77"/>
      <c r="K167" s="9"/>
      <c r="L167" s="9"/>
    </row>
    <row r="168" spans="1:57" ht="170.25" customHeight="1">
      <c r="A168" s="80"/>
      <c r="B168" s="36" t="s">
        <v>152</v>
      </c>
      <c r="C168" s="135"/>
      <c r="D168" s="135"/>
      <c r="E168" s="135"/>
      <c r="F168" s="135"/>
      <c r="G168" s="135"/>
      <c r="H168" s="135"/>
      <c r="I168" s="135"/>
      <c r="J168" s="135"/>
    </row>
    <row r="169" spans="1:57" s="8" customFormat="1" ht="51">
      <c r="A169" s="41"/>
      <c r="B169" s="6"/>
      <c r="C169" s="41"/>
      <c r="D169" s="67"/>
      <c r="E169" s="67"/>
      <c r="F169" s="68"/>
      <c r="G169" s="69"/>
      <c r="H169" s="67" t="s">
        <v>74</v>
      </c>
      <c r="I169" s="68"/>
      <c r="J169" s="64"/>
      <c r="K169" s="6"/>
      <c r="L169" s="7"/>
    </row>
    <row r="170" spans="1:57" s="8" customFormat="1">
      <c r="A170" s="46"/>
      <c r="B170" s="160"/>
      <c r="C170" s="46"/>
      <c r="D170" s="46"/>
      <c r="E170" s="46"/>
      <c r="F170" s="46"/>
      <c r="G170" s="46"/>
      <c r="H170" s="46"/>
      <c r="I170" s="46"/>
      <c r="J170" s="70"/>
      <c r="K170" s="9"/>
      <c r="L170" s="9"/>
    </row>
    <row r="171" spans="1:57" s="8" customFormat="1" ht="17.100000000000001" customHeight="1">
      <c r="A171" s="47"/>
      <c r="B171" s="162" t="s">
        <v>94</v>
      </c>
      <c r="C171" s="47"/>
      <c r="D171" s="47"/>
      <c r="E171" s="41"/>
      <c r="F171" s="71"/>
      <c r="G171" s="72"/>
      <c r="H171" s="41"/>
      <c r="I171" s="41"/>
      <c r="J171" s="48"/>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row>
    <row r="172" spans="1:57" s="8" customFormat="1" ht="17.100000000000001" customHeight="1">
      <c r="A172" s="151"/>
      <c r="B172" s="163" t="s">
        <v>87</v>
      </c>
      <c r="C172" s="73"/>
      <c r="D172" s="73"/>
      <c r="E172" s="113"/>
      <c r="F172" s="111"/>
      <c r="G172" s="112"/>
      <c r="H172" s="113"/>
      <c r="I172" s="113"/>
      <c r="J172" s="4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row>
    <row r="173" spans="1:57" s="9" customFormat="1" ht="63" customHeight="1">
      <c r="A173" s="148" t="s">
        <v>44</v>
      </c>
      <c r="B173" s="10" t="s">
        <v>45</v>
      </c>
      <c r="C173" s="50" t="s">
        <v>46</v>
      </c>
      <c r="D173" s="50" t="s">
        <v>47</v>
      </c>
      <c r="E173" s="50" t="s">
        <v>48</v>
      </c>
      <c r="F173" s="51" t="s">
        <v>49</v>
      </c>
      <c r="G173" s="52" t="s">
        <v>50</v>
      </c>
      <c r="H173" s="50" t="s">
        <v>51</v>
      </c>
      <c r="I173" s="50" t="s">
        <v>52</v>
      </c>
      <c r="J173" s="50" t="s">
        <v>22</v>
      </c>
      <c r="K173" s="11"/>
      <c r="L173" s="11"/>
    </row>
    <row r="174" spans="1:57" s="9" customFormat="1" ht="17.100000000000001" customHeight="1">
      <c r="A174" s="53"/>
      <c r="B174" s="12"/>
      <c r="C174" s="53"/>
      <c r="D174" s="54" t="s">
        <v>53</v>
      </c>
      <c r="E174" s="55" t="s">
        <v>54</v>
      </c>
      <c r="F174" s="55" t="s">
        <v>55</v>
      </c>
      <c r="G174" s="55"/>
      <c r="H174" s="55" t="s">
        <v>56</v>
      </c>
      <c r="I174" s="55" t="s">
        <v>57</v>
      </c>
      <c r="J174" s="55"/>
      <c r="K174" s="7"/>
      <c r="L174" s="13"/>
    </row>
    <row r="175" spans="1:57" s="8" customFormat="1" ht="49.5" customHeight="1">
      <c r="A175" s="61" t="s">
        <v>58</v>
      </c>
      <c r="B175" s="4" t="s">
        <v>153</v>
      </c>
      <c r="C175" s="56" t="s">
        <v>59</v>
      </c>
      <c r="D175" s="56">
        <v>1100</v>
      </c>
      <c r="E175" s="74"/>
      <c r="F175" s="58"/>
      <c r="G175" s="59"/>
      <c r="H175" s="59"/>
      <c r="I175" s="60"/>
      <c r="J175" s="59"/>
      <c r="K175" s="34"/>
      <c r="L175" s="9"/>
    </row>
    <row r="176" spans="1:57" s="8" customFormat="1" ht="33.75" customHeight="1">
      <c r="A176" s="147" t="s">
        <v>60</v>
      </c>
      <c r="B176" s="33" t="s">
        <v>154</v>
      </c>
      <c r="C176" s="136" t="s">
        <v>24</v>
      </c>
      <c r="D176" s="137">
        <v>3000</v>
      </c>
      <c r="E176" s="138"/>
      <c r="F176" s="58"/>
      <c r="G176" s="80"/>
      <c r="H176" s="80"/>
      <c r="I176" s="60"/>
      <c r="J176" s="80"/>
      <c r="K176" s="9"/>
      <c r="L176" s="9"/>
    </row>
    <row r="177" spans="1:12" s="8" customFormat="1" ht="36" customHeight="1">
      <c r="A177" s="147" t="s">
        <v>69</v>
      </c>
      <c r="B177" s="33" t="s">
        <v>86</v>
      </c>
      <c r="C177" s="136" t="s">
        <v>59</v>
      </c>
      <c r="D177" s="137">
        <v>500</v>
      </c>
      <c r="E177" s="139"/>
      <c r="F177" s="58"/>
      <c r="G177" s="140"/>
      <c r="H177" s="141"/>
      <c r="I177" s="60"/>
      <c r="J177" s="142"/>
      <c r="K177" s="6"/>
      <c r="L177" s="7"/>
    </row>
    <row r="178" spans="1:12" s="8" customFormat="1" ht="57.75" customHeight="1">
      <c r="A178" s="147" t="s">
        <v>70</v>
      </c>
      <c r="B178" s="33" t="s">
        <v>155</v>
      </c>
      <c r="C178" s="136" t="s">
        <v>59</v>
      </c>
      <c r="D178" s="137">
        <v>200</v>
      </c>
      <c r="E178" s="138"/>
      <c r="F178" s="58"/>
      <c r="G178" s="143"/>
      <c r="H178" s="144"/>
      <c r="I178" s="60"/>
      <c r="J178" s="145"/>
      <c r="K178" s="6"/>
      <c r="L178" s="7"/>
    </row>
    <row r="179" spans="1:12" s="8" customFormat="1" ht="63.75" customHeight="1">
      <c r="A179" s="147" t="s">
        <v>71</v>
      </c>
      <c r="B179" s="33" t="s">
        <v>107</v>
      </c>
      <c r="C179" s="136" t="s">
        <v>21</v>
      </c>
      <c r="D179" s="137">
        <v>150</v>
      </c>
      <c r="E179" s="138"/>
      <c r="F179" s="58"/>
      <c r="G179" s="143"/>
      <c r="H179" s="144"/>
      <c r="I179" s="60"/>
      <c r="J179" s="145"/>
      <c r="K179" s="6"/>
      <c r="L179" s="7"/>
    </row>
    <row r="180" spans="1:12" s="8" customFormat="1" ht="36" customHeight="1">
      <c r="A180" s="147" t="s">
        <v>72</v>
      </c>
      <c r="B180" s="33" t="s">
        <v>108</v>
      </c>
      <c r="C180" s="136" t="s">
        <v>59</v>
      </c>
      <c r="D180" s="137">
        <v>1000</v>
      </c>
      <c r="E180" s="138"/>
      <c r="F180" s="58"/>
      <c r="G180" s="146"/>
      <c r="H180" s="146"/>
      <c r="I180" s="60"/>
      <c r="J180" s="146"/>
      <c r="K180" s="9"/>
      <c r="L180" s="9"/>
    </row>
    <row r="181" spans="1:12" s="8" customFormat="1" ht="51">
      <c r="A181" s="41"/>
      <c r="B181" s="6"/>
      <c r="C181" s="41"/>
      <c r="D181" s="67"/>
      <c r="E181" s="67"/>
      <c r="F181" s="68"/>
      <c r="G181" s="69"/>
      <c r="H181" s="67" t="s">
        <v>74</v>
      </c>
      <c r="I181" s="68"/>
      <c r="J181" s="64"/>
      <c r="K181" s="6"/>
      <c r="L181" s="7"/>
    </row>
  </sheetData>
  <mergeCells count="2">
    <mergeCell ref="A26:A27"/>
    <mergeCell ref="E26:E27"/>
  </mergeCells>
  <phoneticPr fontId="17" type="noConversion"/>
  <pageMargins left="0.74803149606299213" right="0.74803149606299213" top="0.98425196850393704" bottom="0.98425196850393704" header="0.51181102362204722" footer="0.51181102362204722"/>
  <pageSetup paperSize="9" scale="65" orientation="landscape" r:id="rId1"/>
  <headerFooter alignWithMargins="0">
    <oddHeader>&amp;LWCPIT/EA/381-10/2021&amp;RZałącznik nr 1 do SWZ</oddHeader>
  </headerFooter>
  <rowBreaks count="12" manualBreakCount="12">
    <brk id="20" max="16383" man="1"/>
    <brk id="52" max="16383" man="1"/>
    <brk id="64" max="16383" man="1"/>
    <brk id="79" max="16383" man="1"/>
    <brk id="90" max="16383" man="1"/>
    <brk id="98" max="16383" man="1"/>
    <brk id="106" max="16383" man="1"/>
    <brk id="114" max="16383" man="1"/>
    <brk id="125" max="16383" man="1"/>
    <brk id="139" max="16383" man="1"/>
    <brk id="156" max="16383" man="1"/>
    <brk id="169"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nr 1</vt: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2021-07-20T09:46:18Z</cp:lastPrinted>
  <dcterms:created xsi:type="dcterms:W3CDTF">2019-05-07T06:41:47Z</dcterms:created>
  <dcterms:modified xsi:type="dcterms:W3CDTF">2021-07-20T10:20:15Z</dcterms:modified>
</cp:coreProperties>
</file>