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4235"/>
  </bookViews>
  <sheets>
    <sheet name="Arkusz1" sheetId="1" r:id="rId1"/>
  </sheets>
  <calcPr calcId="124519"/>
</workbook>
</file>

<file path=xl/calcChain.xml><?xml version="1.0" encoding="utf-8"?>
<calcChain xmlns="http://schemas.openxmlformats.org/spreadsheetml/2006/main">
  <c r="C43" i="1"/>
</calcChain>
</file>

<file path=xl/sharedStrings.xml><?xml version="1.0" encoding="utf-8"?>
<sst xmlns="http://schemas.openxmlformats.org/spreadsheetml/2006/main" count="91" uniqueCount="57">
  <si>
    <t>Wyszczególnienie</t>
  </si>
  <si>
    <t>Ilość punktów poboru</t>
  </si>
  <si>
    <t>Moc umowna [kWh/h]</t>
  </si>
  <si>
    <t>Ilośc jednostek kWh</t>
  </si>
  <si>
    <t>VAT [zł]</t>
  </si>
  <si>
    <t>Wartość brutto [zł]</t>
  </si>
  <si>
    <t>A</t>
  </si>
  <si>
    <t>B</t>
  </si>
  <si>
    <t>C</t>
  </si>
  <si>
    <t>D</t>
  </si>
  <si>
    <t>E</t>
  </si>
  <si>
    <t>G</t>
  </si>
  <si>
    <t>Paliwo gazowe gr/kWh</t>
  </si>
  <si>
    <t>≥ 110</t>
  </si>
  <si>
    <t>Opłata handlowa zł/m-c</t>
  </si>
  <si>
    <t>Opłata dystrybucyjna zmienna gr/kWh</t>
  </si>
  <si>
    <t>Opłata dystrybucyjna stała  zł/m-c</t>
  </si>
  <si>
    <t>Razem :</t>
  </si>
  <si>
    <t>Moc umowna dla taryfy BW-5 jest sumą mocy wszystkich punktów poboru i wynosi:  1 021 kWh/h</t>
  </si>
  <si>
    <t>Moc umowna dla taryfy BW-6 jest sumą mocy wszystkich punktów poboru i wynosi:  2 277 kWh/h</t>
  </si>
  <si>
    <t>Zestawienie przewidywanej ilości zużycia gazu</t>
  </si>
  <si>
    <t>L.p.</t>
  </si>
  <si>
    <t>Szpital</t>
  </si>
  <si>
    <t>Grupa taryfowa</t>
  </si>
  <si>
    <t>Poznań</t>
  </si>
  <si>
    <t>Chodzież</t>
  </si>
  <si>
    <t>BW-4</t>
  </si>
  <si>
    <t>Ludwikowo</t>
  </si>
  <si>
    <t>BW-5</t>
  </si>
  <si>
    <t>BW-3.6</t>
  </si>
  <si>
    <t>RAZEM :</t>
  </si>
  <si>
    <r>
      <t>Sprzedaż i dystrybucja gazu dla grupy taryfowej</t>
    </r>
    <r>
      <rPr>
        <b/>
        <sz val="12"/>
        <rFont val="Bookman Old Style"/>
        <family val="1"/>
        <charset val="238"/>
      </rPr>
      <t xml:space="preserve"> BW-4</t>
    </r>
  </si>
  <si>
    <t>Stawka VAT %</t>
  </si>
  <si>
    <t>x</t>
  </si>
  <si>
    <t>F = D x E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</si>
  <si>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 xml:space="preserve">BW-3.6 </t>
    </r>
  </si>
  <si>
    <t>F = D x E x B</t>
  </si>
  <si>
    <t>F</t>
  </si>
  <si>
    <t>Opłata dystrybucyjna stała  gr/kWh/h</t>
  </si>
  <si>
    <t>H= F + G</t>
  </si>
  <si>
    <t>F = D x E X B</t>
  </si>
  <si>
    <t>Moc umowna kWh/h</t>
  </si>
  <si>
    <r>
      <rPr>
        <sz val="12"/>
        <color rgb="FFFF0000"/>
        <rFont val="Bookman Old Style"/>
        <family val="1"/>
        <charset val="238"/>
      </rPr>
      <t>8760</t>
    </r>
    <r>
      <rPr>
        <sz val="12"/>
        <rFont val="Bookman Old Style"/>
        <family val="1"/>
        <charset val="238"/>
      </rPr>
      <t xml:space="preserve"> X 1021</t>
    </r>
  </si>
  <si>
    <r>
      <rPr>
        <sz val="12"/>
        <color rgb="FFFF0000"/>
        <rFont val="Bookman Old Style"/>
        <family val="1"/>
        <charset val="238"/>
      </rPr>
      <t>8760</t>
    </r>
    <r>
      <rPr>
        <sz val="12"/>
        <rFont val="Bookman Old Style"/>
        <family val="1"/>
        <charset val="238"/>
      </rPr>
      <t xml:space="preserve"> X 2277</t>
    </r>
  </si>
  <si>
    <t xml:space="preserve">Cena jednostkowa netto </t>
  </si>
  <si>
    <t>(0, 00000)</t>
  </si>
  <si>
    <r>
      <t>Wartość netto [zł]</t>
    </r>
    <r>
      <rPr>
        <sz val="12"/>
        <color rgb="FFFF0000"/>
        <rFont val="Bookman Old Style"/>
        <family val="1"/>
        <charset val="238"/>
      </rPr>
      <t xml:space="preserve"> </t>
    </r>
  </si>
  <si>
    <t>(0, 00)</t>
  </si>
  <si>
    <r>
      <t>F = D (</t>
    </r>
    <r>
      <rPr>
        <sz val="11"/>
        <color rgb="FFFF0000"/>
        <rFont val="Bookman Old Style"/>
        <family val="1"/>
        <charset val="238"/>
      </rPr>
      <t>8760</t>
    </r>
    <r>
      <rPr>
        <sz val="11"/>
        <rFont val="Bookman Old Style"/>
        <family val="1"/>
        <charset val="238"/>
      </rPr>
      <t xml:space="preserve"> X 1021) x E</t>
    </r>
  </si>
  <si>
    <r>
      <t xml:space="preserve">F = D </t>
    </r>
    <r>
      <rPr>
        <sz val="11"/>
        <color rgb="FFFF0000"/>
        <rFont val="Bookman Old Style"/>
        <family val="1"/>
        <charset val="238"/>
      </rPr>
      <t>(8760</t>
    </r>
    <r>
      <rPr>
        <sz val="11"/>
        <rFont val="Bookman Old Style"/>
        <family val="1"/>
        <charset val="238"/>
      </rPr>
      <t xml:space="preserve">  X 2277) x E</t>
    </r>
  </si>
  <si>
    <t>Ilość kWh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</si>
  <si>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BW-5.1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</si>
  <si>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BW-6A.1</t>
    </r>
  </si>
  <si>
    <t>BW-6A.1</t>
  </si>
  <si>
    <t xml:space="preserve">Załącznik nr 1 </t>
  </si>
  <si>
    <t xml:space="preserve">FORMULARZ CENOWY Opis przedmiotu zamówienia </t>
  </si>
  <si>
    <t>F = D x E/100</t>
  </si>
</sst>
</file>

<file path=xl/styles.xml><?xml version="1.0" encoding="utf-8"?>
<styleSheet xmlns="http://schemas.openxmlformats.org/spreadsheetml/2006/main">
  <numFmts count="3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164" formatCode="#,##0\ _z_ł"/>
  </numFmts>
  <fonts count="9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name val="Bookman Old Style"/>
      <family val="1"/>
      <charset val="238"/>
    </font>
    <font>
      <b/>
      <sz val="12"/>
      <color rgb="FF7030A0"/>
      <name val="Bookman Old Style"/>
      <family val="1"/>
      <charset val="238"/>
    </font>
    <font>
      <sz val="12"/>
      <color rgb="FFFF0000"/>
      <name val="Bookman Old Style"/>
      <family val="1"/>
      <charset val="238"/>
    </font>
    <font>
      <sz val="11"/>
      <color rgb="FFFF0000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3" fillId="0" borderId="6" xfId="1" applyFont="1" applyBorder="1" applyAlignment="1">
      <alignment horizontal="left" vertical="top"/>
    </xf>
    <xf numFmtId="44" fontId="3" fillId="0" borderId="2" xfId="1" applyNumberFormat="1" applyFont="1" applyBorder="1" applyAlignment="1">
      <alignment horizontal="left" vertical="top"/>
    </xf>
    <xf numFmtId="2" fontId="3" fillId="0" borderId="6" xfId="1" applyNumberFormat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2" fontId="3" fillId="0" borderId="0" xfId="2" applyNumberFormat="1" applyFont="1" applyBorder="1" applyAlignment="1">
      <alignment horizontal="left" vertical="top"/>
    </xf>
    <xf numFmtId="0" fontId="3" fillId="0" borderId="2" xfId="1" applyFont="1" applyBorder="1" applyAlignment="1">
      <alignment horizontal="left" vertical="top"/>
    </xf>
    <xf numFmtId="1" fontId="3" fillId="0" borderId="2" xfId="1" applyNumberFormat="1" applyFont="1" applyBorder="1" applyAlignment="1">
      <alignment horizontal="left" vertical="top"/>
    </xf>
    <xf numFmtId="49" fontId="3" fillId="0" borderId="0" xfId="2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3" fillId="0" borderId="0" xfId="1" applyFont="1" applyAlignment="1">
      <alignment horizontal="left" vertical="top" wrapText="1"/>
    </xf>
    <xf numFmtId="44" fontId="4" fillId="0" borderId="18" xfId="1" applyNumberFormat="1" applyFont="1" applyBorder="1" applyAlignment="1">
      <alignment horizontal="left" vertical="top"/>
    </xf>
    <xf numFmtId="44" fontId="4" fillId="3" borderId="14" xfId="1" applyNumberFormat="1" applyFont="1" applyFill="1" applyBorder="1" applyAlignment="1">
      <alignment horizontal="left" vertical="top"/>
    </xf>
    <xf numFmtId="44" fontId="4" fillId="3" borderId="16" xfId="1" applyNumberFormat="1" applyFont="1" applyFill="1" applyBorder="1" applyAlignment="1">
      <alignment horizontal="left" vertical="top"/>
    </xf>
    <xf numFmtId="0" fontId="4" fillId="3" borderId="15" xfId="1" applyFont="1" applyFill="1" applyBorder="1" applyAlignment="1">
      <alignment horizontal="left" vertical="top"/>
    </xf>
    <xf numFmtId="0" fontId="3" fillId="3" borderId="2" xfId="1" applyFont="1" applyFill="1" applyBorder="1" applyAlignment="1">
      <alignment horizontal="left" vertical="top" wrapText="1"/>
    </xf>
    <xf numFmtId="0" fontId="3" fillId="3" borderId="4" xfId="1" applyFont="1" applyFill="1" applyBorder="1" applyAlignment="1">
      <alignment horizontal="left" vertical="top" wrapText="1"/>
    </xf>
    <xf numFmtId="44" fontId="3" fillId="0" borderId="12" xfId="1" applyNumberFormat="1" applyFont="1" applyBorder="1" applyAlignment="1">
      <alignment horizontal="left" vertical="top"/>
    </xf>
    <xf numFmtId="0" fontId="3" fillId="3" borderId="4" xfId="1" applyFont="1" applyFill="1" applyBorder="1" applyAlignment="1">
      <alignment horizontal="left" vertical="top"/>
    </xf>
    <xf numFmtId="0" fontId="3" fillId="0" borderId="2" xfId="1" applyNumberFormat="1" applyFont="1" applyBorder="1" applyAlignment="1">
      <alignment horizontal="left" vertical="top"/>
    </xf>
    <xf numFmtId="3" fontId="3" fillId="0" borderId="5" xfId="1" applyNumberFormat="1" applyFont="1" applyBorder="1" applyAlignment="1">
      <alignment horizontal="left" vertical="top"/>
    </xf>
    <xf numFmtId="3" fontId="3" fillId="0" borderId="2" xfId="1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/>
    </xf>
    <xf numFmtId="44" fontId="6" fillId="0" borderId="2" xfId="1" applyNumberFormat="1" applyFont="1" applyBorder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3" fontId="3" fillId="0" borderId="5" xfId="1" applyNumberFormat="1" applyFont="1" applyBorder="1" applyAlignment="1">
      <alignment horizontal="left" vertical="top"/>
    </xf>
    <xf numFmtId="3" fontId="3" fillId="4" borderId="2" xfId="1" applyNumberFormat="1" applyFont="1" applyFill="1" applyBorder="1" applyAlignment="1">
      <alignment horizontal="left" vertical="top"/>
    </xf>
    <xf numFmtId="0" fontId="3" fillId="4" borderId="6" xfId="1" applyFont="1" applyFill="1" applyBorder="1" applyAlignment="1">
      <alignment horizontal="left" vertical="top"/>
    </xf>
    <xf numFmtId="44" fontId="5" fillId="4" borderId="2" xfId="1" applyNumberFormat="1" applyFont="1" applyFill="1" applyBorder="1" applyAlignment="1">
      <alignment horizontal="left" vertical="top" wrapText="1"/>
    </xf>
    <xf numFmtId="0" fontId="3" fillId="4" borderId="13" xfId="1" applyFont="1" applyFill="1" applyBorder="1" applyAlignment="1">
      <alignment horizontal="left" vertical="top"/>
    </xf>
    <xf numFmtId="0" fontId="3" fillId="3" borderId="12" xfId="1" applyFont="1" applyFill="1" applyBorder="1" applyAlignment="1">
      <alignment horizontal="left" vertical="top" wrapText="1"/>
    </xf>
    <xf numFmtId="0" fontId="3" fillId="4" borderId="12" xfId="1" applyFont="1" applyFill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1" fontId="3" fillId="0" borderId="2" xfId="2" applyNumberFormat="1" applyFont="1" applyBorder="1" applyAlignment="1">
      <alignment horizontal="right" vertical="top"/>
    </xf>
    <xf numFmtId="1" fontId="3" fillId="0" borderId="0" xfId="2" applyNumberFormat="1" applyFont="1" applyBorder="1" applyAlignment="1">
      <alignment horizontal="right" vertical="top"/>
    </xf>
    <xf numFmtId="1" fontId="3" fillId="0" borderId="0" xfId="1" applyNumberFormat="1" applyFont="1" applyBorder="1" applyAlignment="1">
      <alignment horizontal="right" vertical="top"/>
    </xf>
    <xf numFmtId="1" fontId="3" fillId="0" borderId="0" xfId="0" applyNumberFormat="1" applyFont="1" applyBorder="1" applyAlignment="1">
      <alignment horizontal="left" vertical="top"/>
    </xf>
    <xf numFmtId="44" fontId="3" fillId="0" borderId="12" xfId="1" applyNumberFormat="1" applyFont="1" applyBorder="1" applyAlignment="1">
      <alignment horizontal="left" vertical="top"/>
    </xf>
    <xf numFmtId="0" fontId="3" fillId="0" borderId="5" xfId="1" applyFont="1" applyBorder="1" applyAlignment="1">
      <alignment horizontal="left" vertical="top"/>
    </xf>
    <xf numFmtId="44" fontId="3" fillId="0" borderId="10" xfId="1" applyNumberFormat="1" applyFont="1" applyBorder="1" applyAlignment="1">
      <alignment horizontal="left" vertical="top"/>
    </xf>
    <xf numFmtId="0" fontId="3" fillId="0" borderId="12" xfId="1" applyFont="1" applyBorder="1" applyAlignment="1">
      <alignment horizontal="left" vertical="top"/>
    </xf>
    <xf numFmtId="0" fontId="3" fillId="3" borderId="2" xfId="1" applyFont="1" applyFill="1" applyBorder="1" applyAlignment="1">
      <alignment horizontal="left" vertical="top"/>
    </xf>
    <xf numFmtId="0" fontId="3" fillId="3" borderId="4" xfId="1" applyFont="1" applyFill="1" applyBorder="1" applyAlignment="1">
      <alignment horizontal="left" vertical="top"/>
    </xf>
    <xf numFmtId="0" fontId="3" fillId="0" borderId="5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/>
    </xf>
    <xf numFmtId="0" fontId="3" fillId="0" borderId="9" xfId="1" applyFont="1" applyBorder="1" applyAlignment="1">
      <alignment horizontal="left" vertical="top"/>
    </xf>
    <xf numFmtId="3" fontId="3" fillId="0" borderId="10" xfId="1" applyNumberFormat="1" applyFont="1" applyBorder="1" applyAlignment="1">
      <alignment horizontal="left" vertical="top"/>
    </xf>
    <xf numFmtId="3" fontId="3" fillId="0" borderId="5" xfId="1" applyNumberFormat="1" applyFont="1" applyBorder="1" applyAlignment="1">
      <alignment horizontal="left" vertical="top"/>
    </xf>
    <xf numFmtId="44" fontId="3" fillId="0" borderId="5" xfId="1" applyNumberFormat="1" applyFont="1" applyBorder="1" applyAlignment="1">
      <alignment horizontal="left" vertical="top"/>
    </xf>
    <xf numFmtId="0" fontId="3" fillId="0" borderId="7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/>
    </xf>
    <xf numFmtId="0" fontId="3" fillId="0" borderId="11" xfId="1" applyFont="1" applyBorder="1" applyAlignment="1">
      <alignment horizontal="left" vertical="top"/>
    </xf>
    <xf numFmtId="3" fontId="3" fillId="2" borderId="2" xfId="1" applyNumberFormat="1" applyFont="1" applyFill="1" applyBorder="1" applyAlignment="1">
      <alignment horizontal="center" vertical="top"/>
    </xf>
    <xf numFmtId="3" fontId="3" fillId="0" borderId="13" xfId="1" applyNumberFormat="1" applyFont="1" applyBorder="1" applyAlignment="1">
      <alignment horizontal="left" vertical="top"/>
    </xf>
    <xf numFmtId="0" fontId="3" fillId="0" borderId="17" xfId="1" applyFont="1" applyBorder="1" applyAlignment="1">
      <alignment horizontal="left" vertical="top"/>
    </xf>
    <xf numFmtId="0" fontId="3" fillId="2" borderId="0" xfId="1" applyFont="1" applyFill="1" applyAlignment="1">
      <alignment horizontal="left" vertical="top"/>
    </xf>
    <xf numFmtId="3" fontId="3" fillId="0" borderId="12" xfId="1" applyNumberFormat="1" applyFont="1" applyBorder="1" applyAlignment="1">
      <alignment horizontal="left" vertical="top"/>
    </xf>
    <xf numFmtId="0" fontId="3" fillId="0" borderId="13" xfId="1" applyFont="1" applyBorder="1" applyAlignment="1">
      <alignment horizontal="left" vertical="top"/>
    </xf>
    <xf numFmtId="41" fontId="3" fillId="2" borderId="12" xfId="1" applyNumberFormat="1" applyFont="1" applyFill="1" applyBorder="1" applyAlignment="1">
      <alignment horizontal="left" vertical="top"/>
    </xf>
    <xf numFmtId="0" fontId="3" fillId="2" borderId="11" xfId="1" applyFont="1" applyFill="1" applyBorder="1" applyAlignment="1">
      <alignment horizontal="left" vertical="top"/>
    </xf>
    <xf numFmtId="0" fontId="3" fillId="2" borderId="5" xfId="1" applyFont="1" applyFill="1" applyBorder="1" applyAlignment="1">
      <alignment horizontal="left" vertical="top"/>
    </xf>
    <xf numFmtId="0" fontId="3" fillId="3" borderId="6" xfId="1" applyFont="1" applyFill="1" applyBorder="1" applyAlignment="1">
      <alignment horizontal="left" vertical="top" wrapText="1"/>
    </xf>
    <xf numFmtId="0" fontId="3" fillId="3" borderId="19" xfId="1" applyFont="1" applyFill="1" applyBorder="1" applyAlignment="1">
      <alignment horizontal="left" vertical="top" wrapText="1"/>
    </xf>
    <xf numFmtId="0" fontId="3" fillId="3" borderId="20" xfId="1" applyFont="1" applyFill="1" applyBorder="1" applyAlignment="1">
      <alignment horizontal="left" vertical="top" wrapText="1"/>
    </xf>
    <xf numFmtId="3" fontId="3" fillId="2" borderId="12" xfId="1" applyNumberFormat="1" applyFont="1" applyFill="1" applyBorder="1" applyAlignment="1">
      <alignment horizontal="center" vertical="top"/>
    </xf>
    <xf numFmtId="3" fontId="3" fillId="2" borderId="11" xfId="1" applyNumberFormat="1" applyFont="1" applyFill="1" applyBorder="1" applyAlignment="1">
      <alignment horizontal="center" vertical="top"/>
    </xf>
    <xf numFmtId="3" fontId="3" fillId="2" borderId="5" xfId="1" applyNumberFormat="1" applyFont="1" applyFill="1" applyBorder="1" applyAlignment="1">
      <alignment horizontal="center" vertical="top"/>
    </xf>
    <xf numFmtId="3" fontId="3" fillId="2" borderId="10" xfId="1" applyNumberFormat="1" applyFont="1" applyFill="1" applyBorder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3" fontId="4" fillId="0" borderId="2" xfId="2" applyNumberFormat="1" applyFont="1" applyBorder="1" applyAlignment="1">
      <alignment horizontal="right" vertical="top"/>
    </xf>
  </cellXfs>
  <cellStyles count="3">
    <cellStyle name="Normalny" xfId="0" builtinId="0"/>
    <cellStyle name="Normalny 2" xfId="1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7"/>
  <sheetViews>
    <sheetView tabSelected="1" workbookViewId="0">
      <selection activeCell="C46" sqref="C46"/>
    </sheetView>
  </sheetViews>
  <sheetFormatPr defaultColWidth="15.625" defaultRowHeight="30" customHeight="1"/>
  <cols>
    <col min="1" max="1" width="27.125" style="24" customWidth="1"/>
    <col min="2" max="2" width="15.625" style="24"/>
    <col min="3" max="3" width="16.125" style="24" customWidth="1"/>
    <col min="4" max="4" width="12.625" style="24" customWidth="1"/>
    <col min="5" max="5" width="15" style="24" customWidth="1"/>
    <col min="6" max="6" width="18.75" style="24" customWidth="1"/>
    <col min="7" max="7" width="14.75" style="24" customWidth="1"/>
    <col min="8" max="8" width="25.25" style="24" customWidth="1"/>
    <col min="9" max="9" width="16" style="24" customWidth="1"/>
    <col min="10" max="10" width="11.875" style="24" customWidth="1"/>
    <col min="11" max="11" width="16.125" style="24" customWidth="1"/>
    <col min="12" max="16384" width="15.625" style="24"/>
  </cols>
  <sheetData>
    <row r="2" spans="1:11" ht="37.5" customHeight="1">
      <c r="A2" s="2" t="s">
        <v>55</v>
      </c>
      <c r="B2" s="1"/>
      <c r="C2" s="1"/>
      <c r="D2" s="2"/>
      <c r="E2" s="1"/>
      <c r="F2" s="1"/>
      <c r="G2" s="1"/>
      <c r="H2" s="2"/>
      <c r="I2" s="2"/>
      <c r="J2" s="1"/>
      <c r="K2" s="37" t="s">
        <v>54</v>
      </c>
    </row>
    <row r="3" spans="1:11" ht="52.5" customHeight="1">
      <c r="A3" s="46" t="s">
        <v>0</v>
      </c>
      <c r="B3" s="46"/>
      <c r="C3" s="46"/>
      <c r="D3" s="17" t="s">
        <v>1</v>
      </c>
      <c r="E3" s="17" t="s">
        <v>2</v>
      </c>
      <c r="F3" s="17" t="s">
        <v>3</v>
      </c>
      <c r="G3" s="17" t="s">
        <v>44</v>
      </c>
      <c r="H3" s="17" t="s">
        <v>46</v>
      </c>
      <c r="I3" s="17" t="s">
        <v>32</v>
      </c>
      <c r="J3" s="17" t="s">
        <v>4</v>
      </c>
      <c r="K3" s="17" t="s">
        <v>5</v>
      </c>
    </row>
    <row r="4" spans="1:11" ht="33" customHeight="1">
      <c r="A4" s="71"/>
      <c r="B4" s="72"/>
      <c r="C4" s="73"/>
      <c r="D4" s="35"/>
      <c r="E4" s="35"/>
      <c r="F4" s="35"/>
      <c r="G4" s="36" t="s">
        <v>45</v>
      </c>
      <c r="H4" s="36" t="s">
        <v>47</v>
      </c>
      <c r="I4" s="35"/>
      <c r="J4" s="36" t="s">
        <v>47</v>
      </c>
      <c r="K4" s="36" t="s">
        <v>47</v>
      </c>
    </row>
    <row r="5" spans="1:11" ht="30" customHeight="1" thickBot="1">
      <c r="A5" s="47" t="s">
        <v>6</v>
      </c>
      <c r="B5" s="47"/>
      <c r="C5" s="47"/>
      <c r="D5" s="20" t="s">
        <v>7</v>
      </c>
      <c r="E5" s="18" t="s">
        <v>8</v>
      </c>
      <c r="F5" s="18" t="s">
        <v>9</v>
      </c>
      <c r="G5" s="20" t="s">
        <v>10</v>
      </c>
      <c r="H5" s="18" t="s">
        <v>37</v>
      </c>
      <c r="I5" s="18"/>
      <c r="J5" s="18" t="s">
        <v>11</v>
      </c>
      <c r="K5" s="18" t="s">
        <v>39</v>
      </c>
    </row>
    <row r="6" spans="1:11" ht="30" customHeight="1" thickTop="1">
      <c r="A6" s="48" t="s">
        <v>35</v>
      </c>
      <c r="B6" s="56" t="s">
        <v>12</v>
      </c>
      <c r="C6" s="57"/>
      <c r="D6" s="60">
        <v>3</v>
      </c>
      <c r="E6" s="77" t="s">
        <v>13</v>
      </c>
      <c r="F6" s="53">
        <v>142257</v>
      </c>
      <c r="G6" s="51"/>
      <c r="H6" s="44" t="s">
        <v>56</v>
      </c>
      <c r="I6" s="44"/>
      <c r="J6" s="44"/>
      <c r="K6" s="44"/>
    </row>
    <row r="7" spans="1:11" ht="30" customHeight="1">
      <c r="A7" s="49"/>
      <c r="B7" s="58"/>
      <c r="C7" s="59"/>
      <c r="D7" s="61"/>
      <c r="E7" s="75"/>
      <c r="F7" s="54"/>
      <c r="G7" s="52"/>
      <c r="H7" s="55"/>
      <c r="I7" s="43"/>
      <c r="J7" s="43"/>
      <c r="K7" s="43"/>
    </row>
    <row r="8" spans="1:11" ht="30" customHeight="1">
      <c r="A8" s="49"/>
      <c r="B8" s="49" t="s">
        <v>14</v>
      </c>
      <c r="C8" s="49"/>
      <c r="D8" s="61"/>
      <c r="E8" s="75"/>
      <c r="F8" s="21">
        <v>12</v>
      </c>
      <c r="G8" s="3"/>
      <c r="H8" s="28" t="s">
        <v>40</v>
      </c>
      <c r="I8" s="4"/>
      <c r="J8" s="4"/>
      <c r="K8" s="4"/>
    </row>
    <row r="9" spans="1:11" ht="30" customHeight="1">
      <c r="A9" s="49"/>
      <c r="B9" s="49" t="s">
        <v>15</v>
      </c>
      <c r="C9" s="49"/>
      <c r="D9" s="61"/>
      <c r="E9" s="75"/>
      <c r="F9" s="22">
        <v>105260</v>
      </c>
      <c r="G9" s="3"/>
      <c r="H9" s="4" t="s">
        <v>56</v>
      </c>
      <c r="I9" s="4"/>
      <c r="J9" s="4"/>
      <c r="K9" s="4"/>
    </row>
    <row r="10" spans="1:11" ht="37.5" customHeight="1">
      <c r="A10" s="49"/>
      <c r="B10" s="50" t="s">
        <v>16</v>
      </c>
      <c r="C10" s="50"/>
      <c r="D10" s="43"/>
      <c r="E10" s="75"/>
      <c r="F10" s="21">
        <v>12</v>
      </c>
      <c r="G10" s="3"/>
      <c r="H10" s="4" t="s">
        <v>36</v>
      </c>
      <c r="I10" s="4"/>
      <c r="J10" s="4"/>
      <c r="K10" s="4"/>
    </row>
    <row r="11" spans="1:11" ht="30" customHeight="1">
      <c r="A11" s="49" t="s">
        <v>31</v>
      </c>
      <c r="B11" s="49" t="s">
        <v>12</v>
      </c>
      <c r="C11" s="49"/>
      <c r="D11" s="45">
        <v>1</v>
      </c>
      <c r="E11" s="62" t="s">
        <v>13</v>
      </c>
      <c r="F11" s="63">
        <v>48212</v>
      </c>
      <c r="G11" s="42"/>
      <c r="H11" s="42" t="s">
        <v>56</v>
      </c>
      <c r="I11" s="42"/>
      <c r="J11" s="42"/>
      <c r="K11" s="42"/>
    </row>
    <row r="12" spans="1:11" ht="30" customHeight="1">
      <c r="A12" s="49"/>
      <c r="B12" s="49"/>
      <c r="C12" s="49"/>
      <c r="D12" s="61"/>
      <c r="E12" s="62"/>
      <c r="F12" s="52"/>
      <c r="G12" s="43"/>
      <c r="H12" s="43"/>
      <c r="I12" s="43"/>
      <c r="J12" s="43"/>
      <c r="K12" s="43"/>
    </row>
    <row r="13" spans="1:11" ht="30" customHeight="1">
      <c r="A13" s="49"/>
      <c r="B13" s="49" t="s">
        <v>14</v>
      </c>
      <c r="C13" s="49"/>
      <c r="D13" s="61"/>
      <c r="E13" s="62"/>
      <c r="F13" s="23">
        <v>12</v>
      </c>
      <c r="G13" s="4"/>
      <c r="H13" s="28" t="s">
        <v>40</v>
      </c>
      <c r="I13" s="4"/>
      <c r="J13" s="4"/>
      <c r="K13" s="4"/>
    </row>
    <row r="14" spans="1:11" ht="33.75" customHeight="1">
      <c r="A14" s="49"/>
      <c r="B14" s="49" t="s">
        <v>15</v>
      </c>
      <c r="C14" s="49"/>
      <c r="D14" s="61"/>
      <c r="E14" s="62"/>
      <c r="F14" s="30">
        <v>48212</v>
      </c>
      <c r="G14" s="4"/>
      <c r="H14" s="4" t="s">
        <v>56</v>
      </c>
      <c r="I14" s="4"/>
      <c r="J14" s="4"/>
      <c r="K14" s="4"/>
    </row>
    <row r="15" spans="1:11" ht="42.75" customHeight="1">
      <c r="A15" s="49"/>
      <c r="B15" s="50" t="s">
        <v>16</v>
      </c>
      <c r="C15" s="50"/>
      <c r="D15" s="43"/>
      <c r="E15" s="62"/>
      <c r="F15" s="23">
        <v>12</v>
      </c>
      <c r="G15" s="4"/>
      <c r="H15" s="4" t="s">
        <v>36</v>
      </c>
      <c r="I15" s="4"/>
      <c r="J15" s="4"/>
      <c r="K15" s="4"/>
    </row>
    <row r="16" spans="1:11" ht="30" customHeight="1">
      <c r="A16" s="49" t="s">
        <v>51</v>
      </c>
      <c r="B16" s="49" t="s">
        <v>12</v>
      </c>
      <c r="C16" s="49"/>
      <c r="D16" s="45">
        <v>4</v>
      </c>
      <c r="E16" s="74">
        <v>1021</v>
      </c>
      <c r="F16" s="63">
        <v>1769193</v>
      </c>
      <c r="G16" s="64"/>
      <c r="H16" s="42" t="s">
        <v>56</v>
      </c>
      <c r="I16" s="42"/>
      <c r="J16" s="42"/>
      <c r="K16" s="42"/>
    </row>
    <row r="17" spans="1:11" ht="30" customHeight="1">
      <c r="A17" s="49"/>
      <c r="B17" s="49"/>
      <c r="C17" s="49"/>
      <c r="D17" s="61"/>
      <c r="E17" s="75"/>
      <c r="F17" s="52"/>
      <c r="G17" s="52"/>
      <c r="H17" s="43"/>
      <c r="I17" s="43"/>
      <c r="J17" s="43"/>
      <c r="K17" s="43"/>
    </row>
    <row r="18" spans="1:11" ht="30" customHeight="1">
      <c r="A18" s="49"/>
      <c r="B18" s="49" t="s">
        <v>14</v>
      </c>
      <c r="C18" s="49"/>
      <c r="D18" s="61"/>
      <c r="E18" s="75"/>
      <c r="F18" s="23">
        <v>12</v>
      </c>
      <c r="G18" s="5"/>
      <c r="H18" s="28" t="s">
        <v>40</v>
      </c>
      <c r="I18" s="4"/>
      <c r="J18" s="4"/>
      <c r="K18" s="4"/>
    </row>
    <row r="19" spans="1:11" ht="30" customHeight="1">
      <c r="A19" s="49"/>
      <c r="B19" s="49" t="s">
        <v>15</v>
      </c>
      <c r="C19" s="49"/>
      <c r="D19" s="61"/>
      <c r="E19" s="75"/>
      <c r="F19" s="22">
        <v>1769193</v>
      </c>
      <c r="G19" s="3"/>
      <c r="H19" s="4" t="s">
        <v>34</v>
      </c>
      <c r="I19" s="4"/>
      <c r="J19" s="4"/>
      <c r="K19" s="4"/>
    </row>
    <row r="20" spans="1:11" ht="37.5" customHeight="1">
      <c r="A20" s="49"/>
      <c r="B20" s="50" t="s">
        <v>38</v>
      </c>
      <c r="C20" s="50"/>
      <c r="D20" s="43"/>
      <c r="E20" s="76"/>
      <c r="F20" s="31" t="s">
        <v>42</v>
      </c>
      <c r="G20" s="32"/>
      <c r="H20" s="33" t="s">
        <v>48</v>
      </c>
      <c r="I20" s="4"/>
      <c r="J20" s="4"/>
      <c r="K20" s="4"/>
    </row>
    <row r="21" spans="1:11" ht="30" customHeight="1">
      <c r="A21" s="49" t="s">
        <v>52</v>
      </c>
      <c r="B21" s="49" t="s">
        <v>12</v>
      </c>
      <c r="C21" s="49"/>
      <c r="D21" s="45">
        <v>2</v>
      </c>
      <c r="E21" s="68">
        <v>2277</v>
      </c>
      <c r="F21" s="66">
        <v>6373725</v>
      </c>
      <c r="G21" s="67"/>
      <c r="H21" s="45" t="s">
        <v>56</v>
      </c>
      <c r="I21" s="42"/>
      <c r="J21" s="45"/>
      <c r="K21" s="45"/>
    </row>
    <row r="22" spans="1:11" ht="30" customHeight="1">
      <c r="A22" s="49"/>
      <c r="B22" s="49"/>
      <c r="C22" s="49"/>
      <c r="D22" s="61"/>
      <c r="E22" s="69"/>
      <c r="F22" s="43"/>
      <c r="G22" s="52"/>
      <c r="H22" s="43"/>
      <c r="I22" s="43"/>
      <c r="J22" s="43"/>
      <c r="K22" s="43"/>
    </row>
    <row r="23" spans="1:11" ht="30" customHeight="1">
      <c r="A23" s="49"/>
      <c r="B23" s="49" t="s">
        <v>14</v>
      </c>
      <c r="C23" s="49"/>
      <c r="D23" s="61"/>
      <c r="E23" s="69"/>
      <c r="F23" s="23">
        <v>12</v>
      </c>
      <c r="G23" s="5"/>
      <c r="H23" s="28" t="s">
        <v>40</v>
      </c>
      <c r="I23" s="4"/>
      <c r="J23" s="4"/>
      <c r="K23" s="4"/>
    </row>
    <row r="24" spans="1:11" ht="37.5" customHeight="1">
      <c r="A24" s="49"/>
      <c r="B24" s="49" t="s">
        <v>15</v>
      </c>
      <c r="C24" s="49"/>
      <c r="D24" s="61"/>
      <c r="E24" s="69"/>
      <c r="F24" s="30">
        <v>6373725</v>
      </c>
      <c r="G24" s="3"/>
      <c r="H24" s="4" t="s">
        <v>56</v>
      </c>
      <c r="I24" s="4"/>
      <c r="J24" s="4"/>
      <c r="K24" s="4"/>
    </row>
    <row r="25" spans="1:11" ht="33.75" customHeight="1" thickBot="1">
      <c r="A25" s="49"/>
      <c r="B25" s="49" t="s">
        <v>38</v>
      </c>
      <c r="C25" s="49"/>
      <c r="D25" s="43"/>
      <c r="E25" s="70"/>
      <c r="F25" s="31" t="s">
        <v>43</v>
      </c>
      <c r="G25" s="34"/>
      <c r="H25" s="33" t="s">
        <v>49</v>
      </c>
      <c r="I25" s="19"/>
      <c r="J25" s="19"/>
      <c r="K25" s="19"/>
    </row>
    <row r="26" spans="1:11" ht="30" customHeight="1" thickBot="1">
      <c r="A26" s="1"/>
      <c r="B26" s="1"/>
      <c r="C26" s="1"/>
      <c r="D26" s="1"/>
      <c r="E26" s="6"/>
      <c r="F26" s="1"/>
      <c r="G26" s="16" t="s">
        <v>17</v>
      </c>
      <c r="H26" s="14"/>
      <c r="I26" s="13" t="s">
        <v>33</v>
      </c>
      <c r="J26" s="14"/>
      <c r="K26" s="15"/>
    </row>
    <row r="27" spans="1:11" ht="24.75" customHeight="1">
      <c r="A27" s="65" t="s">
        <v>18</v>
      </c>
      <c r="B27" s="65"/>
      <c r="C27" s="65"/>
      <c r="D27" s="65"/>
      <c r="E27" s="65"/>
      <c r="F27" s="65"/>
      <c r="G27" s="1"/>
      <c r="H27" s="1"/>
      <c r="I27" s="1"/>
      <c r="J27" s="1"/>
      <c r="K27" s="1"/>
    </row>
    <row r="28" spans="1:11" ht="23.25" customHeight="1">
      <c r="A28" s="65" t="s">
        <v>19</v>
      </c>
      <c r="B28" s="65"/>
      <c r="C28" s="65"/>
      <c r="D28" s="65"/>
      <c r="E28" s="65"/>
      <c r="F28" s="65"/>
      <c r="G28" s="1"/>
      <c r="H28" s="1"/>
      <c r="I28" s="1"/>
      <c r="J28" s="1"/>
    </row>
    <row r="30" spans="1:11" ht="30" customHeight="1">
      <c r="A30" s="1"/>
      <c r="B30" s="2" t="s">
        <v>20</v>
      </c>
      <c r="C30" s="2"/>
      <c r="D30" s="2"/>
      <c r="E30" s="1"/>
      <c r="F30" s="1"/>
      <c r="G30" s="29"/>
      <c r="H30" s="1"/>
      <c r="I30" s="1"/>
      <c r="J30" s="1"/>
    </row>
    <row r="32" spans="1:11" ht="30" customHeight="1">
      <c r="A32" s="25" t="s">
        <v>21</v>
      </c>
      <c r="B32" s="25" t="s">
        <v>22</v>
      </c>
      <c r="C32" s="25" t="s">
        <v>50</v>
      </c>
      <c r="D32" s="26" t="s">
        <v>23</v>
      </c>
      <c r="E32" s="26" t="s">
        <v>41</v>
      </c>
      <c r="F32" s="1"/>
      <c r="G32" s="1"/>
      <c r="H32" s="1"/>
      <c r="I32" s="1"/>
      <c r="J32" s="7"/>
    </row>
    <row r="33" spans="1:11" ht="30" customHeight="1">
      <c r="A33" s="8">
        <v>1</v>
      </c>
      <c r="B33" s="25" t="s">
        <v>24</v>
      </c>
      <c r="C33" s="38">
        <v>3876686</v>
      </c>
      <c r="D33" s="8" t="s">
        <v>53</v>
      </c>
      <c r="E33" s="8">
        <v>1070</v>
      </c>
      <c r="F33" s="1"/>
      <c r="G33" s="39"/>
      <c r="H33" s="1"/>
      <c r="I33" s="1"/>
      <c r="J33" s="7"/>
    </row>
    <row r="34" spans="1:11" ht="30" customHeight="1">
      <c r="A34" s="8">
        <v>2</v>
      </c>
      <c r="B34" s="25" t="s">
        <v>25</v>
      </c>
      <c r="C34" s="38">
        <v>2497039</v>
      </c>
      <c r="D34" s="8" t="s">
        <v>53</v>
      </c>
      <c r="E34" s="8">
        <v>1207</v>
      </c>
      <c r="F34" s="1"/>
      <c r="G34" s="39"/>
      <c r="H34" s="1"/>
      <c r="I34" s="1"/>
      <c r="J34" s="7"/>
    </row>
    <row r="35" spans="1:11" ht="30" customHeight="1">
      <c r="A35" s="8">
        <v>3</v>
      </c>
      <c r="B35" s="8"/>
      <c r="C35" s="38">
        <v>48212</v>
      </c>
      <c r="D35" s="8" t="s">
        <v>26</v>
      </c>
      <c r="E35" s="8" t="s">
        <v>13</v>
      </c>
      <c r="F35" s="1"/>
      <c r="G35" s="39"/>
      <c r="H35" s="1"/>
      <c r="I35" s="1"/>
      <c r="J35" s="7"/>
    </row>
    <row r="36" spans="1:11" ht="30" customHeight="1">
      <c r="A36" s="8">
        <v>4</v>
      </c>
      <c r="B36" s="25" t="s">
        <v>27</v>
      </c>
      <c r="C36" s="38">
        <v>271691</v>
      </c>
      <c r="D36" s="8" t="s">
        <v>28</v>
      </c>
      <c r="E36" s="8">
        <v>439</v>
      </c>
      <c r="F36" s="1"/>
      <c r="G36" s="39"/>
      <c r="H36" s="1"/>
      <c r="I36" s="1"/>
      <c r="J36" s="7"/>
    </row>
    <row r="37" spans="1:11" ht="30" customHeight="1">
      <c r="A37" s="8">
        <v>5</v>
      </c>
      <c r="B37" s="8"/>
      <c r="C37" s="38">
        <v>199901</v>
      </c>
      <c r="D37" s="8" t="s">
        <v>28</v>
      </c>
      <c r="E37" s="8">
        <v>296</v>
      </c>
      <c r="F37" s="1"/>
      <c r="G37" s="39"/>
      <c r="H37" s="1"/>
      <c r="I37" s="1"/>
      <c r="J37" s="7"/>
    </row>
    <row r="38" spans="1:11" ht="30" customHeight="1">
      <c r="A38" s="8">
        <v>6</v>
      </c>
      <c r="B38" s="8"/>
      <c r="C38" s="38">
        <v>743370</v>
      </c>
      <c r="D38" s="8" t="s">
        <v>28</v>
      </c>
      <c r="E38" s="9">
        <v>154</v>
      </c>
      <c r="F38" s="1"/>
      <c r="G38" s="39"/>
      <c r="H38" s="1"/>
      <c r="I38" s="1"/>
      <c r="J38" s="7"/>
    </row>
    <row r="39" spans="1:11" ht="30" customHeight="1">
      <c r="A39" s="8">
        <v>7</v>
      </c>
      <c r="B39" s="8"/>
      <c r="C39" s="38">
        <v>554231</v>
      </c>
      <c r="D39" s="8" t="s">
        <v>28</v>
      </c>
      <c r="E39" s="8">
        <v>132</v>
      </c>
      <c r="F39" s="1"/>
      <c r="G39" s="39"/>
      <c r="H39" s="1"/>
      <c r="I39" s="1"/>
      <c r="J39" s="7"/>
    </row>
    <row r="40" spans="1:11" ht="30" customHeight="1">
      <c r="A40" s="8">
        <v>8</v>
      </c>
      <c r="B40" s="8"/>
      <c r="C40" s="38">
        <v>58764</v>
      </c>
      <c r="D40" s="8" t="s">
        <v>29</v>
      </c>
      <c r="E40" s="8" t="s">
        <v>13</v>
      </c>
      <c r="F40" s="1"/>
      <c r="G40" s="39"/>
      <c r="H40" s="1"/>
      <c r="I40" s="1"/>
      <c r="J40" s="10"/>
    </row>
    <row r="41" spans="1:11" ht="30" customHeight="1">
      <c r="A41" s="8"/>
      <c r="B41" s="8"/>
      <c r="C41" s="38">
        <v>36997</v>
      </c>
      <c r="D41" s="8" t="s">
        <v>29</v>
      </c>
      <c r="E41" s="8" t="s">
        <v>13</v>
      </c>
      <c r="F41" s="1"/>
      <c r="G41" s="39"/>
      <c r="H41" s="1"/>
      <c r="I41" s="1"/>
      <c r="J41" s="10"/>
    </row>
    <row r="42" spans="1:11" ht="30" customHeight="1">
      <c r="A42" s="8">
        <v>9</v>
      </c>
      <c r="B42" s="8"/>
      <c r="C42" s="79">
        <v>46496</v>
      </c>
      <c r="D42" s="8" t="s">
        <v>29</v>
      </c>
      <c r="E42" s="8" t="s">
        <v>13</v>
      </c>
      <c r="F42" s="39"/>
      <c r="G42" s="39"/>
      <c r="H42" s="1"/>
      <c r="I42" s="1"/>
      <c r="J42" s="1"/>
    </row>
    <row r="43" spans="1:11" ht="30" customHeight="1">
      <c r="A43" s="11"/>
      <c r="B43" s="27" t="s">
        <v>30</v>
      </c>
      <c r="C43" s="80">
        <f>SUM(C33:C42)</f>
        <v>8333387</v>
      </c>
      <c r="D43" s="1"/>
      <c r="E43" s="1"/>
      <c r="F43" s="1"/>
      <c r="G43" s="40"/>
      <c r="H43" s="1"/>
      <c r="I43" s="1"/>
      <c r="J43" s="1"/>
      <c r="K43" s="1"/>
    </row>
    <row r="44" spans="1:11" ht="30" customHeight="1">
      <c r="C44" s="78"/>
      <c r="G44" s="41"/>
    </row>
    <row r="45" spans="1:11" ht="30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"/>
    </row>
    <row r="46" spans="1:11" ht="30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"/>
    </row>
    <row r="47" spans="1:11" ht="30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"/>
    </row>
  </sheetData>
  <mergeCells count="57">
    <mergeCell ref="A4:C4"/>
    <mergeCell ref="A16:A20"/>
    <mergeCell ref="D16:D20"/>
    <mergeCell ref="E16:E20"/>
    <mergeCell ref="F16:F17"/>
    <mergeCell ref="E6:E10"/>
    <mergeCell ref="B11:C12"/>
    <mergeCell ref="A27:F27"/>
    <mergeCell ref="A28:F28"/>
    <mergeCell ref="F21:F22"/>
    <mergeCell ref="G21:G22"/>
    <mergeCell ref="E21:E25"/>
    <mergeCell ref="A21:A25"/>
    <mergeCell ref="B21:C22"/>
    <mergeCell ref="D21:D25"/>
    <mergeCell ref="B23:C23"/>
    <mergeCell ref="B24:C24"/>
    <mergeCell ref="B25:C25"/>
    <mergeCell ref="H21:H22"/>
    <mergeCell ref="H11:H12"/>
    <mergeCell ref="E11:E15"/>
    <mergeCell ref="B16:C17"/>
    <mergeCell ref="B18:C18"/>
    <mergeCell ref="B19:C19"/>
    <mergeCell ref="H16:H17"/>
    <mergeCell ref="F11:F12"/>
    <mergeCell ref="G11:G12"/>
    <mergeCell ref="G16:G17"/>
    <mergeCell ref="B20:C20"/>
    <mergeCell ref="H6:H7"/>
    <mergeCell ref="B6:C7"/>
    <mergeCell ref="D6:D10"/>
    <mergeCell ref="D11:D15"/>
    <mergeCell ref="K6:K7"/>
    <mergeCell ref="K11:K12"/>
    <mergeCell ref="K16:K17"/>
    <mergeCell ref="K21:K22"/>
    <mergeCell ref="A3:C3"/>
    <mergeCell ref="A5:C5"/>
    <mergeCell ref="A6:A10"/>
    <mergeCell ref="B8:C8"/>
    <mergeCell ref="B9:C9"/>
    <mergeCell ref="B10:C10"/>
    <mergeCell ref="G6:G7"/>
    <mergeCell ref="F6:F7"/>
    <mergeCell ref="A11:A15"/>
    <mergeCell ref="B13:C13"/>
    <mergeCell ref="B14:C14"/>
    <mergeCell ref="B15:C15"/>
    <mergeCell ref="I6:I7"/>
    <mergeCell ref="I11:I12"/>
    <mergeCell ref="I21:I22"/>
    <mergeCell ref="I16:I17"/>
    <mergeCell ref="J6:J7"/>
    <mergeCell ref="J11:J12"/>
    <mergeCell ref="J16:J17"/>
    <mergeCell ref="J21:J22"/>
  </mergeCells>
  <pageMargins left="0.70866141732283472" right="0.70866141732283472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mbuksa</dc:creator>
  <cp:lastModifiedBy>asewastynowicz</cp:lastModifiedBy>
  <cp:lastPrinted>2021-08-12T11:01:38Z</cp:lastPrinted>
  <dcterms:created xsi:type="dcterms:W3CDTF">2019-05-07T07:21:00Z</dcterms:created>
  <dcterms:modified xsi:type="dcterms:W3CDTF">2021-08-12T11:01:41Z</dcterms:modified>
</cp:coreProperties>
</file>