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4235" tabRatio="500"/>
  </bookViews>
  <sheets>
    <sheet name="Arkusz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<sst xmlns="http://schemas.openxmlformats.org/spreadsheetml/2006/main" count="91" uniqueCount="56">
  <si>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</si>
  <si>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</si>
  <si>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</si>
  <si>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</si>
  <si>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</si>
  <si>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</si>
  <si>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</si>
  <si>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</si>
  <si>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</si>
  <si>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</si>
  <si>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A</t>
  </si>
  <si>
    <t>B</t>
  </si>
  <si>
    <t>C</t>
  </si>
  <si>
    <t>D</t>
  </si>
  <si>
    <t>E</t>
  </si>
  <si>
    <t>F</t>
  </si>
  <si>
    <t>G</t>
  </si>
  <si>
    <t>H= F + G</t>
  </si>
  <si>
    <t>Paliwo gazowe gr/kWh</t>
  </si>
  <si>
    <t>≥ 110</t>
  </si>
  <si>
    <t>Opłata handlowa zł/m-c</t>
  </si>
  <si>
    <t>F = D x E X B</t>
  </si>
  <si>
    <t>Opłata dystrybucyjna zmienna gr/kWh</t>
  </si>
  <si>
    <t>Opłata dystrybucyjna stała  zł/m-c</t>
  </si>
  <si>
    <t>F = D x E x B</t>
  </si>
  <si>
    <t>Opłata dystrybucyjna stała  gr/kWh/h</t>
  </si>
  <si>
    <t>Razem :</t>
  </si>
  <si>
    <t>x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</si>
  <si>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</si>
  <si>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</si>
  <si>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</si>
  <si>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</si>
  <si>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</si>
  <si>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Ilość kWh</t>
  </si>
  <si>
    <t>Grupa taryfowa</t>
  </si>
  <si>
    <t>Moc umowna kWh/h</t>
  </si>
  <si>
    <t>Poznań</t>
  </si>
  <si>
    <t>Chodzież</t>
  </si>
  <si>
    <t>Ludwikowo</t>
  </si>
  <si>
    <t>BW-3.6</t>
  </si>
  <si>
    <t>RAZEM :</t>
  </si>
  <si>
    <t>(0, 00000)</t>
  </si>
  <si>
    <t>(0, 00)</t>
  </si>
  <si>
    <t>BW-4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</si>
  <si>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</si>
  <si>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</si>
  <si>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t>BW-6</t>
  </si>
  <si>
    <t xml:space="preserve">Opis przedmiotu zamówienia FORMULARZ CENOWY 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</si>
  <si>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</si>
  <si>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</si>
  <si>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BW-5</t>
  </si>
  <si>
    <t>F = D x E/100</t>
  </si>
  <si>
    <t>7296 X 1021</t>
  </si>
  <si>
    <t>F = D (7296 X 1021) x E/100</t>
  </si>
  <si>
    <t>7296 X 2277</t>
  </si>
  <si>
    <t>F = D (7296  X 2277) x E/100</t>
  </si>
</sst>
</file>

<file path=xl/styles.xml><?xml version="1.0" encoding="utf-8"?>
<styleSheet xmlns="http://schemas.openxmlformats.org/spreadsheetml/2006/main">
  <numFmts count="3">
    <numFmt numFmtId="164" formatCode="_-* #,##0.00&quot; zł&quot;_-;\-* #,##0.00&quot; zł&quot;_-;_-* \-??&quot; zł&quot;_-;_-@_-"/>
    <numFmt numFmtId="165" formatCode="_-* #,##0\ _z_ł_-;\-* #,##0\ _z_ł_-;_-* &quot;- &quot;_z_ł_-;_-@_-"/>
    <numFmt numFmtId="166" formatCode="#,##0\ _z_ł"/>
  </numFmts>
  <fonts count="8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Border="0" applyProtection="0"/>
  </cellStyleXfs>
  <cellXfs count="9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5" fillId="0" borderId="1" xfId="1" applyNumberFormat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2" fontId="2" fillId="0" borderId="8" xfId="1" applyNumberFormat="1" applyFont="1" applyBorder="1" applyAlignment="1">
      <alignment horizontal="left" vertical="top"/>
    </xf>
    <xf numFmtId="0" fontId="2" fillId="3" borderId="8" xfId="1" applyFont="1" applyFill="1" applyBorder="1" applyAlignment="1">
      <alignment horizontal="left" vertical="top"/>
    </xf>
    <xf numFmtId="0" fontId="2" fillId="3" borderId="10" xfId="1" applyFont="1" applyFill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2" borderId="12" xfId="1" applyFont="1" applyFill="1" applyBorder="1" applyAlignment="1">
      <alignment horizontal="left" vertical="top"/>
    </xf>
    <xf numFmtId="164" fontId="3" fillId="2" borderId="13" xfId="1" applyNumberFormat="1" applyFont="1" applyFill="1" applyBorder="1" applyAlignment="1">
      <alignment horizontal="left" vertical="top"/>
    </xf>
    <xf numFmtId="164" fontId="3" fillId="0" borderId="14" xfId="1" applyNumberFormat="1" applyFont="1" applyBorder="1" applyAlignment="1">
      <alignment horizontal="left" vertical="top"/>
    </xf>
    <xf numFmtId="164" fontId="3" fillId="2" borderId="15" xfId="1" applyNumberFormat="1" applyFont="1" applyFill="1" applyBorder="1" applyAlignment="1">
      <alignment horizontal="left" vertical="top"/>
    </xf>
    <xf numFmtId="166" fontId="2" fillId="0" borderId="0" xfId="1" applyNumberFormat="1" applyFont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1" fontId="2" fillId="0" borderId="1" xfId="1" applyNumberFormat="1" applyFont="1" applyBorder="1" applyAlignment="1">
      <alignment horizontal="lef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3" fontId="3" fillId="0" borderId="4" xfId="2" applyNumberFormat="1" applyFont="1" applyBorder="1" applyAlignment="1" applyProtection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" fontId="2" fillId="0" borderId="4" xfId="2" applyNumberFormat="1" applyFont="1" applyBorder="1" applyAlignment="1" applyProtection="1">
      <alignment horizontal="right" vertical="top"/>
    </xf>
    <xf numFmtId="0" fontId="2" fillId="2" borderId="3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" fontId="2" fillId="0" borderId="0" xfId="1" applyNumberFormat="1" applyFont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164" fontId="2" fillId="0" borderId="5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3" fontId="2" fillId="4" borderId="6" xfId="1" applyNumberFormat="1" applyFont="1" applyFill="1" applyBorder="1" applyAlignment="1">
      <alignment horizontal="center" vertical="top"/>
    </xf>
    <xf numFmtId="3" fontId="2" fillId="0" borderId="5" xfId="1" applyNumberFormat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3" fontId="2" fillId="4" borderId="2" xfId="1" applyNumberFormat="1" applyFont="1" applyFill="1" applyBorder="1" applyAlignment="1">
      <alignment horizontal="center" vertical="top"/>
    </xf>
    <xf numFmtId="3" fontId="2" fillId="4" borderId="17" xfId="1" applyNumberFormat="1" applyFont="1" applyFill="1" applyBorder="1" applyAlignment="1">
      <alignment horizontal="center" vertical="top"/>
    </xf>
    <xf numFmtId="3" fontId="2" fillId="4" borderId="4" xfId="1" applyNumberFormat="1" applyFont="1" applyFill="1" applyBorder="1" applyAlignment="1">
      <alignment horizontal="center" vertical="top"/>
    </xf>
    <xf numFmtId="3" fontId="2" fillId="0" borderId="2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4" borderId="0" xfId="1" applyFont="1" applyFill="1" applyBorder="1" applyAlignment="1">
      <alignment horizontal="left" vertical="top"/>
    </xf>
    <xf numFmtId="165" fontId="2" fillId="4" borderId="1" xfId="1" applyNumberFormat="1" applyFont="1" applyFill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/>
    </xf>
    <xf numFmtId="3" fontId="4" fillId="0" borderId="1" xfId="1" applyNumberFormat="1" applyFont="1" applyBorder="1" applyAlignment="1">
      <alignment horizontal="left" vertical="top"/>
    </xf>
    <xf numFmtId="164" fontId="6" fillId="3" borderId="1" xfId="1" applyNumberFormat="1" applyFont="1" applyFill="1" applyBorder="1" applyAlignment="1">
      <alignment horizontal="left" vertical="top" wrapText="1"/>
    </xf>
    <xf numFmtId="3" fontId="4" fillId="3" borderId="1" xfId="1" applyNumberFormat="1" applyFont="1" applyFill="1" applyBorder="1" applyAlignment="1">
      <alignment horizontal="lef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J48"/>
  <sheetViews>
    <sheetView tabSelected="1" topLeftCell="A14" workbookViewId="0">
      <selection activeCell="G31" sqref="G31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2.625" style="1" customWidth="1"/>
    <col min="5" max="5" width="15" style="1" customWidth="1"/>
    <col min="6" max="6" width="18.75" style="1" customWidth="1"/>
    <col min="7" max="7" width="14.75" style="1" customWidth="1"/>
    <col min="8" max="8" width="25.25" style="1" customWidth="1"/>
    <col min="9" max="9" width="16" style="1" customWidth="1"/>
    <col min="10" max="10" width="11.875" style="1" customWidth="1"/>
    <col min="11" max="11" width="16.125" style="1" customWidth="1"/>
    <col min="12" max="1024" width="15.625" style="1"/>
  </cols>
  <sheetData>
    <row r="3" spans="1:11" ht="37.5" customHeight="1">
      <c r="A3" s="2" t="s">
        <v>47</v>
      </c>
      <c r="B3" s="3"/>
      <c r="C3" s="3"/>
      <c r="D3" s="2"/>
      <c r="E3" s="3"/>
      <c r="F3" s="3"/>
      <c r="G3" s="3"/>
      <c r="H3" s="2"/>
      <c r="I3" s="2"/>
      <c r="J3" s="3"/>
      <c r="K3" s="4" t="s">
        <v>0</v>
      </c>
    </row>
    <row r="4" spans="1:11" ht="52.5" customHeight="1">
      <c r="A4" s="78" t="s">
        <v>1</v>
      </c>
      <c r="B4" s="78"/>
      <c r="C4" s="78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11" ht="33" customHeight="1">
      <c r="A5" s="79"/>
      <c r="B5" s="79"/>
      <c r="C5" s="79"/>
      <c r="D5" s="40"/>
      <c r="E5" s="40"/>
      <c r="F5" s="40"/>
      <c r="G5" s="41" t="s">
        <v>41</v>
      </c>
      <c r="H5" s="41" t="s">
        <v>42</v>
      </c>
      <c r="I5" s="40"/>
      <c r="J5" s="41" t="s">
        <v>42</v>
      </c>
      <c r="K5" s="41" t="s">
        <v>42</v>
      </c>
    </row>
    <row r="6" spans="1:11" ht="30" customHeight="1" thickBot="1">
      <c r="A6" s="80" t="s">
        <v>10</v>
      </c>
      <c r="B6" s="80"/>
      <c r="C6" s="80"/>
      <c r="D6" s="39" t="s">
        <v>11</v>
      </c>
      <c r="E6" s="6" t="s">
        <v>12</v>
      </c>
      <c r="F6" s="6" t="s">
        <v>13</v>
      </c>
      <c r="G6" s="39" t="s">
        <v>14</v>
      </c>
      <c r="H6" s="6" t="s">
        <v>15</v>
      </c>
      <c r="I6" s="6"/>
      <c r="J6" s="6" t="s">
        <v>16</v>
      </c>
      <c r="K6" s="6" t="s">
        <v>17</v>
      </c>
    </row>
    <row r="7" spans="1:11" ht="30" customHeight="1" thickTop="1" thickBot="1">
      <c r="A7" s="55" t="s">
        <v>44</v>
      </c>
      <c r="B7" s="56" t="s">
        <v>18</v>
      </c>
      <c r="C7" s="56"/>
      <c r="D7" s="60">
        <v>3</v>
      </c>
      <c r="E7" s="61" t="s">
        <v>19</v>
      </c>
      <c r="F7" s="62">
        <v>204250</v>
      </c>
      <c r="G7" s="63"/>
      <c r="H7" s="58" t="s">
        <v>51</v>
      </c>
      <c r="I7" s="58"/>
      <c r="J7" s="58"/>
      <c r="K7" s="58"/>
    </row>
    <row r="8" spans="1:11" ht="30" customHeight="1">
      <c r="A8" s="55"/>
      <c r="B8" s="56"/>
      <c r="C8" s="56"/>
      <c r="D8" s="60"/>
      <c r="E8" s="61"/>
      <c r="F8" s="62"/>
      <c r="G8" s="63"/>
      <c r="H8" s="58"/>
      <c r="I8" s="58"/>
      <c r="J8" s="58"/>
      <c r="K8" s="58"/>
    </row>
    <row r="9" spans="1:11" ht="30" customHeight="1" thickTop="1" thickBot="1">
      <c r="A9" s="55"/>
      <c r="B9" s="59" t="s">
        <v>20</v>
      </c>
      <c r="C9" s="59"/>
      <c r="D9" s="60"/>
      <c r="E9" s="61"/>
      <c r="F9" s="45">
        <v>10</v>
      </c>
      <c r="G9" s="46"/>
      <c r="H9" s="48" t="s">
        <v>21</v>
      </c>
      <c r="I9" s="10"/>
      <c r="J9" s="10"/>
      <c r="K9" s="10"/>
    </row>
    <row r="10" spans="1:11" ht="30" customHeight="1" thickTop="1" thickBot="1">
      <c r="A10" s="55"/>
      <c r="B10" s="59" t="s">
        <v>22</v>
      </c>
      <c r="C10" s="59"/>
      <c r="D10" s="60"/>
      <c r="E10" s="61"/>
      <c r="F10" s="44">
        <v>204250</v>
      </c>
      <c r="G10" s="46"/>
      <c r="H10" s="52" t="s">
        <v>51</v>
      </c>
      <c r="I10" s="10"/>
      <c r="J10" s="10"/>
      <c r="K10" s="10"/>
    </row>
    <row r="11" spans="1:11" ht="37.5" customHeight="1" thickTop="1" thickBot="1">
      <c r="A11" s="55"/>
      <c r="B11" s="57" t="s">
        <v>23</v>
      </c>
      <c r="C11" s="57"/>
      <c r="D11" s="60"/>
      <c r="E11" s="61"/>
      <c r="F11" s="44">
        <v>10</v>
      </c>
      <c r="G11" s="46"/>
      <c r="H11" s="47" t="s">
        <v>24</v>
      </c>
      <c r="I11" s="10"/>
      <c r="J11" s="10"/>
      <c r="K11" s="10"/>
    </row>
    <row r="12" spans="1:11" ht="37.5" customHeight="1" thickTop="1" thickBot="1">
      <c r="A12" s="55" t="s">
        <v>45</v>
      </c>
      <c r="B12" s="56" t="s">
        <v>18</v>
      </c>
      <c r="C12" s="56"/>
      <c r="D12" s="60">
        <v>1</v>
      </c>
      <c r="E12" s="61" t="s">
        <v>19</v>
      </c>
      <c r="F12" s="62">
        <v>44313</v>
      </c>
      <c r="G12" s="63"/>
      <c r="H12" s="58" t="s">
        <v>51</v>
      </c>
      <c r="I12" s="58"/>
      <c r="J12" s="58"/>
      <c r="K12" s="58"/>
    </row>
    <row r="13" spans="1:11" ht="37.5" customHeight="1" thickTop="1" thickBot="1">
      <c r="A13" s="55"/>
      <c r="B13" s="56"/>
      <c r="C13" s="56"/>
      <c r="D13" s="60"/>
      <c r="E13" s="61"/>
      <c r="F13" s="62"/>
      <c r="G13" s="63"/>
      <c r="H13" s="58"/>
      <c r="I13" s="58"/>
      <c r="J13" s="58"/>
      <c r="K13" s="58"/>
    </row>
    <row r="14" spans="1:11" ht="37.5" customHeight="1" thickTop="1" thickBot="1">
      <c r="A14" s="55"/>
      <c r="B14" s="59" t="s">
        <v>20</v>
      </c>
      <c r="C14" s="59"/>
      <c r="D14" s="60"/>
      <c r="E14" s="61"/>
      <c r="F14" s="51">
        <v>10</v>
      </c>
      <c r="G14" s="46"/>
      <c r="H14" s="48" t="s">
        <v>21</v>
      </c>
      <c r="I14" s="42"/>
      <c r="J14" s="42"/>
      <c r="K14" s="42"/>
    </row>
    <row r="15" spans="1:11" ht="37.5" customHeight="1" thickTop="1" thickBot="1">
      <c r="A15" s="55"/>
      <c r="B15" s="59" t="s">
        <v>22</v>
      </c>
      <c r="C15" s="59"/>
      <c r="D15" s="60"/>
      <c r="E15" s="61"/>
      <c r="F15" s="50">
        <v>44313</v>
      </c>
      <c r="G15" s="46"/>
      <c r="H15" s="52" t="s">
        <v>51</v>
      </c>
      <c r="I15" s="42"/>
      <c r="J15" s="42"/>
      <c r="K15" s="42"/>
    </row>
    <row r="16" spans="1:11" ht="37.5" customHeight="1" thickTop="1">
      <c r="A16" s="55"/>
      <c r="B16" s="57" t="s">
        <v>23</v>
      </c>
      <c r="C16" s="57"/>
      <c r="D16" s="60"/>
      <c r="E16" s="61"/>
      <c r="F16" s="50">
        <v>10</v>
      </c>
      <c r="G16" s="46"/>
      <c r="H16" s="47" t="s">
        <v>24</v>
      </c>
      <c r="I16" s="42"/>
      <c r="J16" s="42"/>
      <c r="K16" s="42"/>
    </row>
    <row r="17" spans="1:11" ht="30" customHeight="1">
      <c r="A17" s="57" t="s">
        <v>49</v>
      </c>
      <c r="B17" s="85" t="s">
        <v>18</v>
      </c>
      <c r="C17" s="86"/>
      <c r="D17" s="71">
        <v>4</v>
      </c>
      <c r="E17" s="64">
        <v>1021</v>
      </c>
      <c r="F17" s="67">
        <v>1453814</v>
      </c>
      <c r="G17" s="71"/>
      <c r="H17" s="73" t="s">
        <v>51</v>
      </c>
      <c r="I17" s="73"/>
      <c r="J17" s="73"/>
      <c r="K17" s="73"/>
    </row>
    <row r="18" spans="1:11" ht="30" customHeight="1">
      <c r="A18" s="84"/>
      <c r="B18" s="87"/>
      <c r="C18" s="88"/>
      <c r="D18" s="89"/>
      <c r="E18" s="65"/>
      <c r="F18" s="68"/>
      <c r="G18" s="72"/>
      <c r="H18" s="74"/>
      <c r="I18" s="74"/>
      <c r="J18" s="74"/>
      <c r="K18" s="74"/>
    </row>
    <row r="19" spans="1:11" ht="30" customHeight="1">
      <c r="A19" s="84"/>
      <c r="B19" s="69" t="s">
        <v>20</v>
      </c>
      <c r="C19" s="70"/>
      <c r="D19" s="89"/>
      <c r="E19" s="65"/>
      <c r="F19" s="44">
        <v>10</v>
      </c>
      <c r="G19" s="12"/>
      <c r="H19" s="48" t="s">
        <v>21</v>
      </c>
      <c r="I19" s="42"/>
      <c r="J19" s="42"/>
      <c r="K19" s="42"/>
    </row>
    <row r="20" spans="1:11" ht="30" customHeight="1">
      <c r="A20" s="84"/>
      <c r="B20" s="69" t="s">
        <v>22</v>
      </c>
      <c r="C20" s="70"/>
      <c r="D20" s="89"/>
      <c r="E20" s="65"/>
      <c r="F20" s="44">
        <v>1453814</v>
      </c>
      <c r="G20" s="46"/>
      <c r="H20" s="54" t="s">
        <v>51</v>
      </c>
      <c r="I20" s="42"/>
      <c r="J20" s="42"/>
      <c r="K20" s="42"/>
    </row>
    <row r="21" spans="1:11" ht="37.5" customHeight="1">
      <c r="A21" s="55"/>
      <c r="B21" s="69" t="s">
        <v>25</v>
      </c>
      <c r="C21" s="70"/>
      <c r="D21" s="72"/>
      <c r="E21" s="66"/>
      <c r="F21" s="90" t="s">
        <v>52</v>
      </c>
      <c r="G21" s="13"/>
      <c r="H21" s="91" t="s">
        <v>53</v>
      </c>
      <c r="I21" s="42"/>
      <c r="J21" s="42"/>
      <c r="K21" s="42"/>
    </row>
    <row r="22" spans="1:11" ht="30" customHeight="1">
      <c r="A22" s="59" t="s">
        <v>48</v>
      </c>
      <c r="B22" s="59" t="s">
        <v>18</v>
      </c>
      <c r="C22" s="59"/>
      <c r="D22" s="76">
        <v>2</v>
      </c>
      <c r="E22" s="82">
        <v>2277</v>
      </c>
      <c r="F22" s="83">
        <v>5213811</v>
      </c>
      <c r="G22" s="75"/>
      <c r="H22" s="76" t="s">
        <v>51</v>
      </c>
      <c r="I22" s="77"/>
      <c r="J22" s="76"/>
      <c r="K22" s="76"/>
    </row>
    <row r="23" spans="1:11" ht="30" customHeight="1">
      <c r="A23" s="59"/>
      <c r="B23" s="59"/>
      <c r="C23" s="59"/>
      <c r="D23" s="76"/>
      <c r="E23" s="82"/>
      <c r="F23" s="83"/>
      <c r="G23" s="75"/>
      <c r="H23" s="76"/>
      <c r="I23" s="76"/>
      <c r="J23" s="76"/>
      <c r="K23" s="76"/>
    </row>
    <row r="24" spans="1:11" ht="30" customHeight="1">
      <c r="A24" s="59"/>
      <c r="B24" s="59" t="s">
        <v>20</v>
      </c>
      <c r="C24" s="59"/>
      <c r="D24" s="76"/>
      <c r="E24" s="82"/>
      <c r="F24" s="36">
        <v>10</v>
      </c>
      <c r="G24" s="12"/>
      <c r="H24" s="9" t="s">
        <v>21</v>
      </c>
      <c r="I24" s="10"/>
      <c r="J24" s="10"/>
      <c r="K24" s="10"/>
    </row>
    <row r="25" spans="1:11" ht="37.5" customHeight="1">
      <c r="A25" s="59"/>
      <c r="B25" s="59" t="s">
        <v>22</v>
      </c>
      <c r="C25" s="59"/>
      <c r="D25" s="76"/>
      <c r="E25" s="82"/>
      <c r="F25" s="11">
        <v>5213811</v>
      </c>
      <c r="G25" s="8"/>
      <c r="H25" s="52" t="s">
        <v>51</v>
      </c>
      <c r="I25" s="10"/>
      <c r="J25" s="10"/>
      <c r="K25" s="10"/>
    </row>
    <row r="26" spans="1:11" ht="33.75" customHeight="1">
      <c r="A26" s="59"/>
      <c r="B26" s="59" t="s">
        <v>25</v>
      </c>
      <c r="C26" s="59"/>
      <c r="D26" s="76"/>
      <c r="E26" s="82"/>
      <c r="F26" s="92" t="s">
        <v>54</v>
      </c>
      <c r="G26" s="14"/>
      <c r="H26" s="91" t="s">
        <v>55</v>
      </c>
      <c r="I26" s="15"/>
      <c r="J26" s="15"/>
      <c r="K26" s="15"/>
    </row>
    <row r="27" spans="1:11" ht="30" customHeight="1">
      <c r="A27" s="3"/>
      <c r="B27" s="3"/>
      <c r="C27" s="3"/>
      <c r="D27" s="3"/>
      <c r="E27" s="16"/>
      <c r="F27" s="3"/>
      <c r="G27" s="17" t="s">
        <v>26</v>
      </c>
      <c r="H27" s="18"/>
      <c r="I27" s="19" t="s">
        <v>27</v>
      </c>
      <c r="J27" s="18"/>
      <c r="K27" s="20"/>
    </row>
    <row r="28" spans="1:11" ht="24.75" customHeight="1">
      <c r="A28" s="81" t="s">
        <v>28</v>
      </c>
      <c r="B28" s="81"/>
      <c r="C28" s="81"/>
      <c r="D28" s="81"/>
      <c r="E28" s="81"/>
      <c r="F28" s="81"/>
      <c r="G28" s="3"/>
      <c r="H28" s="3"/>
      <c r="I28" s="3"/>
      <c r="J28" s="3"/>
      <c r="K28" s="3"/>
    </row>
    <row r="29" spans="1:11" ht="23.25" customHeight="1">
      <c r="A29" s="81" t="s">
        <v>29</v>
      </c>
      <c r="B29" s="81"/>
      <c r="C29" s="81"/>
      <c r="D29" s="81"/>
      <c r="E29" s="81"/>
      <c r="F29" s="81"/>
      <c r="G29" s="3"/>
      <c r="H29" s="3"/>
      <c r="I29" s="3"/>
      <c r="J29" s="3"/>
    </row>
    <row r="30" spans="1:11" ht="75" customHeight="1"/>
    <row r="31" spans="1:11" ht="30" customHeight="1">
      <c r="A31" s="3"/>
      <c r="B31" s="2" t="s">
        <v>30</v>
      </c>
      <c r="C31" s="2"/>
      <c r="D31" s="2"/>
      <c r="E31" s="3"/>
      <c r="F31" s="3"/>
      <c r="G31" s="21"/>
      <c r="H31" s="3"/>
      <c r="I31" s="3"/>
      <c r="J31" s="3"/>
    </row>
    <row r="33" spans="1:11" ht="30" customHeight="1">
      <c r="A33" s="22" t="s">
        <v>31</v>
      </c>
      <c r="B33" s="22" t="s">
        <v>32</v>
      </c>
      <c r="C33" s="22" t="s">
        <v>33</v>
      </c>
      <c r="D33" s="23" t="s">
        <v>34</v>
      </c>
      <c r="E33" s="23" t="s">
        <v>35</v>
      </c>
      <c r="F33" s="3"/>
      <c r="G33" s="3"/>
      <c r="H33" s="3"/>
      <c r="I33" s="3"/>
      <c r="J33" s="24"/>
    </row>
    <row r="34" spans="1:11" ht="30" customHeight="1">
      <c r="A34" s="7">
        <v>1</v>
      </c>
      <c r="B34" s="22" t="s">
        <v>36</v>
      </c>
      <c r="C34" s="25">
        <v>3121175</v>
      </c>
      <c r="D34" s="49" t="s">
        <v>46</v>
      </c>
      <c r="E34" s="7">
        <v>1070</v>
      </c>
      <c r="F34" s="3"/>
      <c r="G34" s="26"/>
      <c r="H34" s="3"/>
      <c r="I34" s="3"/>
      <c r="J34" s="24"/>
    </row>
    <row r="35" spans="1:11" ht="30" customHeight="1">
      <c r="A35" s="7">
        <v>2</v>
      </c>
      <c r="B35" s="22" t="s">
        <v>37</v>
      </c>
      <c r="C35" s="25">
        <v>2092636</v>
      </c>
      <c r="D35" s="49" t="s">
        <v>46</v>
      </c>
      <c r="E35" s="7">
        <v>1207</v>
      </c>
      <c r="F35" s="3"/>
      <c r="G35" s="26"/>
      <c r="H35" s="3"/>
      <c r="I35" s="26"/>
      <c r="J35" s="24"/>
    </row>
    <row r="36" spans="1:11" ht="30" customHeight="1">
      <c r="A36" s="7">
        <v>3</v>
      </c>
      <c r="B36" s="7"/>
      <c r="C36" s="25">
        <v>44313</v>
      </c>
      <c r="D36" s="43" t="s">
        <v>43</v>
      </c>
      <c r="E36" s="7" t="s">
        <v>19</v>
      </c>
      <c r="F36" s="3"/>
      <c r="G36" s="26"/>
      <c r="H36" s="3"/>
      <c r="I36" s="26"/>
      <c r="J36" s="24"/>
    </row>
    <row r="37" spans="1:11" ht="30" customHeight="1">
      <c r="A37" s="7">
        <v>4</v>
      </c>
      <c r="B37" s="22" t="s">
        <v>38</v>
      </c>
      <c r="C37" s="25">
        <v>743181</v>
      </c>
      <c r="D37" s="49" t="s">
        <v>50</v>
      </c>
      <c r="E37" s="7">
        <v>439</v>
      </c>
      <c r="F37" s="3"/>
      <c r="G37" s="26"/>
      <c r="H37" s="3"/>
      <c r="I37" s="26"/>
      <c r="J37" s="24"/>
    </row>
    <row r="38" spans="1:11" ht="30" customHeight="1">
      <c r="A38" s="7">
        <v>5</v>
      </c>
      <c r="B38" s="7"/>
      <c r="C38" s="25">
        <v>415679</v>
      </c>
      <c r="D38" s="49" t="s">
        <v>50</v>
      </c>
      <c r="E38" s="7">
        <v>296</v>
      </c>
      <c r="F38" s="3"/>
      <c r="G38" s="26"/>
      <c r="H38" s="3"/>
      <c r="I38" s="26"/>
      <c r="J38" s="24"/>
    </row>
    <row r="39" spans="1:11" ht="30" customHeight="1">
      <c r="A39" s="7">
        <v>6</v>
      </c>
      <c r="B39" s="7"/>
      <c r="C39" s="25">
        <v>169519</v>
      </c>
      <c r="D39" s="49" t="s">
        <v>50</v>
      </c>
      <c r="E39" s="27">
        <v>154</v>
      </c>
      <c r="F39" s="3"/>
      <c r="G39" s="26"/>
      <c r="H39" s="3"/>
      <c r="I39" s="26"/>
      <c r="J39" s="24"/>
    </row>
    <row r="40" spans="1:11" ht="30" customHeight="1">
      <c r="A40" s="7">
        <v>7</v>
      </c>
      <c r="B40" s="7"/>
      <c r="C40" s="25">
        <v>125435</v>
      </c>
      <c r="D40" s="49" t="s">
        <v>50</v>
      </c>
      <c r="E40" s="7">
        <v>132</v>
      </c>
      <c r="F40" s="3"/>
      <c r="G40" s="26"/>
      <c r="H40" s="3"/>
      <c r="I40" s="26"/>
      <c r="J40" s="24"/>
    </row>
    <row r="41" spans="1:11" ht="30" customHeight="1">
      <c r="A41" s="7">
        <v>8</v>
      </c>
      <c r="B41" s="7"/>
      <c r="C41" s="25">
        <v>63031</v>
      </c>
      <c r="D41" s="7" t="s">
        <v>39</v>
      </c>
      <c r="E41" s="7" t="s">
        <v>19</v>
      </c>
      <c r="F41" s="3"/>
      <c r="G41" s="26"/>
      <c r="H41" s="3"/>
      <c r="I41" s="26"/>
      <c r="J41" s="28"/>
    </row>
    <row r="42" spans="1:11" ht="30" customHeight="1">
      <c r="A42" s="7">
        <v>9</v>
      </c>
      <c r="B42" s="7"/>
      <c r="C42" s="25">
        <v>53178</v>
      </c>
      <c r="D42" s="7" t="s">
        <v>39</v>
      </c>
      <c r="E42" s="7" t="s">
        <v>19</v>
      </c>
      <c r="F42" s="3"/>
      <c r="G42" s="26"/>
      <c r="H42" s="3"/>
      <c r="I42" s="53"/>
      <c r="J42" s="3"/>
    </row>
    <row r="43" spans="1:11" ht="30" customHeight="1">
      <c r="A43" s="29"/>
      <c r="B43" s="37"/>
      <c r="C43" s="38">
        <v>88041</v>
      </c>
      <c r="D43" s="35" t="s">
        <v>39</v>
      </c>
      <c r="E43" s="35" t="s">
        <v>19</v>
      </c>
      <c r="F43" s="3"/>
      <c r="G43" s="26"/>
      <c r="H43" s="3"/>
      <c r="I43" s="3"/>
      <c r="J43" s="3"/>
    </row>
    <row r="44" spans="1:11" ht="30" customHeight="1">
      <c r="A44" s="29"/>
      <c r="B44" s="30" t="s">
        <v>40</v>
      </c>
      <c r="C44" s="31">
        <f>SUM(C34:C43)</f>
        <v>6916188</v>
      </c>
      <c r="D44" s="3"/>
      <c r="E44" s="3"/>
      <c r="F44" s="3"/>
      <c r="G44" s="32"/>
      <c r="H44" s="3"/>
      <c r="I44" s="3"/>
      <c r="J44" s="3"/>
      <c r="K44" s="3"/>
    </row>
    <row r="45" spans="1:11" ht="30" customHeight="1">
      <c r="G45" s="33"/>
    </row>
    <row r="46" spans="1:11" ht="30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"/>
    </row>
    <row r="47" spans="1:11" ht="30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"/>
    </row>
    <row r="48" spans="1:11" ht="30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"/>
    </row>
  </sheetData>
  <mergeCells count="57">
    <mergeCell ref="G12:G13"/>
    <mergeCell ref="H12:H13"/>
    <mergeCell ref="I12:I13"/>
    <mergeCell ref="J12:J13"/>
    <mergeCell ref="K12:K13"/>
    <mergeCell ref="A12:A16"/>
    <mergeCell ref="B12:C13"/>
    <mergeCell ref="D12:D16"/>
    <mergeCell ref="E12:E16"/>
    <mergeCell ref="F12:F13"/>
    <mergeCell ref="B14:C14"/>
    <mergeCell ref="B15:C15"/>
    <mergeCell ref="B16:C16"/>
    <mergeCell ref="A4:C4"/>
    <mergeCell ref="A5:C5"/>
    <mergeCell ref="A6:C6"/>
    <mergeCell ref="A28:F28"/>
    <mergeCell ref="A29:F29"/>
    <mergeCell ref="A22:A26"/>
    <mergeCell ref="B22:C23"/>
    <mergeCell ref="D22:D26"/>
    <mergeCell ref="E22:E26"/>
    <mergeCell ref="F22:F23"/>
    <mergeCell ref="B24:C24"/>
    <mergeCell ref="B25:C25"/>
    <mergeCell ref="B26:C26"/>
    <mergeCell ref="A17:A21"/>
    <mergeCell ref="B17:C18"/>
    <mergeCell ref="D17:D21"/>
    <mergeCell ref="G22:G23"/>
    <mergeCell ref="H22:H23"/>
    <mergeCell ref="I22:I23"/>
    <mergeCell ref="J22:J23"/>
    <mergeCell ref="K22:K23"/>
    <mergeCell ref="G17:G18"/>
    <mergeCell ref="H17:H18"/>
    <mergeCell ref="I17:I18"/>
    <mergeCell ref="J17:J18"/>
    <mergeCell ref="K17:K18"/>
    <mergeCell ref="E17:E21"/>
    <mergeCell ref="F17:F18"/>
    <mergeCell ref="B19:C19"/>
    <mergeCell ref="B20:C20"/>
    <mergeCell ref="B21:C21"/>
    <mergeCell ref="K7:K8"/>
    <mergeCell ref="B9:C9"/>
    <mergeCell ref="B10:C10"/>
    <mergeCell ref="D7:D11"/>
    <mergeCell ref="E7:E11"/>
    <mergeCell ref="F7:F8"/>
    <mergeCell ref="G7:G8"/>
    <mergeCell ref="H7:H8"/>
    <mergeCell ref="A7:A11"/>
    <mergeCell ref="B7:C8"/>
    <mergeCell ref="B11:C11"/>
    <mergeCell ref="I7:I8"/>
    <mergeCell ref="J7:J8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mfrankiewicz</cp:lastModifiedBy>
  <cp:revision>2</cp:revision>
  <cp:lastPrinted>2021-09-16T07:50:26Z</cp:lastPrinted>
  <dcterms:created xsi:type="dcterms:W3CDTF">2019-05-07T07:21:00Z</dcterms:created>
  <dcterms:modified xsi:type="dcterms:W3CDTF">2021-09-16T08:23:09Z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