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Załącznik bez cen" sheetId="3" r:id="rId1"/>
  </sheets>
  <definedNames>
    <definedName name="_xlnm.Print_Area" localSheetId="0">'Załącznik bez cen'!$A$1:$J$111</definedName>
  </definedNames>
  <calcPr calcId="125725"/>
</workbook>
</file>

<file path=xl/calcChain.xml><?xml version="1.0" encoding="utf-8"?>
<calcChain xmlns="http://schemas.openxmlformats.org/spreadsheetml/2006/main">
  <c r="F8" i="3"/>
  <c r="F10"/>
  <c r="I10"/>
  <c r="I8"/>
</calcChain>
</file>

<file path=xl/sharedStrings.xml><?xml version="1.0" encoding="utf-8"?>
<sst xmlns="http://schemas.openxmlformats.org/spreadsheetml/2006/main" count="309" uniqueCount="93">
  <si>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</t>
  </si>
  <si>
    <t>3.</t>
  </si>
  <si>
    <t>4.</t>
  </si>
  <si>
    <t>5.</t>
  </si>
  <si>
    <t>6.</t>
  </si>
  <si>
    <t>7.</t>
  </si>
  <si>
    <t>Środki ochrony indywidualnej - kombinezon, kaptur</t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</si>
  <si>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kształcie litery V wykończone lamówką , oraz trzy kieszenie  (dwie na dole bluzy i jedną ,dwudzielną na piersi) , a także metkę z rozmiarem widoczną przed rozłożeniem. Nie zawiera elementów „twardych” tj. plastik  lub metal.                                                                                                                                                    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</si>
  <si>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kpl.</t>
  </si>
  <si>
    <t> okres przydatności do użycia 5 lat pod warunkiem, że produkt jest prawidłowo przechowywany  przeszedł kontrolę wzrokową</t>
  </si>
  <si>
    <t>• okres przydatności do użycia 5 lat pod warunkiem, że produkt jest prawidłowo przechowywany i przeszedł kontrolę wzrokową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</si>
  <si>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</si>
  <si>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</si>
  <si>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</si>
  <si>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</si>
  <si>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</si>
  <si>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</si>
  <si>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</si>
  <si>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</si>
  <si>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</si>
  <si>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</si>
  <si>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</si>
  <si>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</si>
  <si>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</si>
  <si>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</si>
  <si>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</si>
  <si>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</si>
  <si>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</si>
  <si>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 xml:space="preserve"> Czysty i sterylny biały kaptur z trokami, umożliwiającymi dopasowanie do kształtu głowy
• sterylność potwierdzona certyfikatem dołączonym do każdej partii
• poziom zapewnienia sterylności •  przeznaczony do pracy w pomieszczeniach o klasie czystości A i B wg GMP
 Środek ochrony indywidualnej kategorii III zgodnie z Rozporządzeniem (UE) 2016/425
• odzież chroniąca przed ciekłymi substancjami chemicznymi zapewniająca częściową ochronę ciała (typ PB[6])
• odzież chroniąca przed czynnikami biologicznymi wg EN 14126:2003
 Parametry materiału:
• polietylen dużej gęstości o masie powierzchniowej nie większej niż 45 g/m2 
• umożliwia transfer powietrza i pary wodnej („oddychający”) w celu zapewnienia odpowiedniego komfortu termicznego podczas użytkowania: 
 przepuszczalność powietrza 
 opór pary wodnej,  wg EN 31092/ISO 11092, wynik: 6,8 m2*Pa/W
• odporny na przenikanie typowych cytostatyków:  nie mniej niż 7 związków o klasie przenikania 5 wg EN 14325
• nie emituje zanieczyszczeń mechanicznych i chroni przed ich przenikaniem na zewnątrz
 Pozostałe informacje:
• szwy wewnętrzne lamowane
• rozmiar uniwersalny
• zwalidowany system podwójnego pakowania
• produkt złożony w sposób umożliwiający aseptyczne zakładanie 
</t>
  </si>
  <si>
    <t xml:space="preserve"> Kombinezon - Czysty i sterylny biały kombinezon ochronny bez kaptura
• sterylność potwierdzona certyfikatem dołączonym do każdej partii
• poziom zapewnienia sterylności 
• przeznaczony do pracy w pomieszczeniach o klasie czystości A i B wg GMP
 Środek ochrony indywidualnej kategorii III zgodnie z Rozporządzenie UE 2016/425
 typ 5: odporność na przeciek drobnych cząstek do wnętrza ubioru – badanie wg normy EN ISO 13982-1:2004/A1:2010
 typ 6: odzież chroniąca przed ciekłymi chemikaliami (EN 13034:2005+A1:2009) 
 odzież chroniąca przed czynnikami biologicznymi wg EN 14126:2003
 Parametry materiału:
• wysokiej gęstości polietylen o masie powierzchniowej nie większej niż 45 g/m2 
• umożliwia  transfer powietrza i pary wodnej („oddychający”) w celu zapewnienia odpowiedniego komfortu termicznego podczas użytkowania: 
 przepuszczalność powietrza   
 opór pary wodnej, wg EN 31092/ISO 11092, wynik: 6,8 m2*Pa/W
• odporny na przenikanie typowych cytostatyków: nie mniej niż 7 związków o klasie przenikania 5 wg EN 14325
• nie emituje zanieczyszczeń mechanicznych i chroni przed ich przenikaniem na zewnątrz
 Właściwości fizyczne materiału:
 Odporność materiału na ścieranie wg EN 530 Metoda 2, &gt;10 cykli 
 wytrzymałość na zginanie materiału 
 odporność na przebicie wg EN 863 co najmniej  &gt;5 N 
 Konstrukcja kombinezonu: 
• szwy wewnętrzne lamowane
• elastyczne pętelki na kciuk przy rękawach
• gumka w tunelu przy mankietach rękawów i nogawek 
• zamknięcie z przodu kombinezonu na zamek błyskawiczny przykryty patką 
 Pozostałe informacje:
 zwalidowany system podwójnego pakowania 
 produkt złożony w sposób umożliwiający aseptyczne zakładanie 
 dostępny w 6 rozmiarach (od SM do 3X)
</t>
  </si>
  <si>
    <t>Środki ochrony indywidualnej - fartuchy, osłona na nogę</t>
  </si>
  <si>
    <t>Maska przeznaczona do ochrony w środowisku zagrożonym prątkiem gruźlicy, z filtrem na 8 godz. pracy, konstrukcja trójpanelowa, wersja z zaworem wydechowym.</t>
  </si>
  <si>
    <t xml:space="preserve">szt.        </t>
  </si>
  <si>
    <t>Zestaw sterylizowany tlenkiem etylenu.</t>
  </si>
  <si>
    <t>Na zewnętrznym opakowaniu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„M”.  Produkt sterylizowany tlenkiem etylenu.</t>
  </si>
  <si>
    <t>Sterylny fartuch chirurgiczny do przygotowywania cytostatyków (atest) o gramaturze 81g/cm²,  wykonany z poliestru, mikroporowatej oddychającej folii i polipropylenu, bez dodatkowych wzmocnień  pełnobarierowy na całej powierzchni- z przodu i z tył,  spełniający wymagania HP dla obszaru krytycznego wg EN 13795 i oddychający na całej powierzchni, odporność na penetrację wodną ≥170 cm H₂O, pakowany w wentylowaną torbę do sterylizacji, w komplecie 1 serweta do rąk 37x69cm, 3 etykiety samoprzylepne do archiwizacji danych, do oferty załączyć badania, rozmiar: L</t>
  </si>
  <si>
    <t>Osłona na nogę do kolan z paskami antypoślizgowymi, zapinane na rzep, z włókniny trójwarstwowej SFS oddychającej pełnobarierowej o gramaturze 81 g/m2, przebadanej na przenikanie cytostatyków zgodnie z normą ASTM F739.</t>
  </si>
  <si>
    <t>Koszula  medyczna dla pacjenta z krótkim rękawem w kolorze niebieskim, wykonana z
SMS min. 35 g/m2, wiązana w pasie i przy szyi, w rozmiarze M/L
Dopuszczamy opakowania x 10 szt.</t>
  </si>
  <si>
    <t>op.</t>
  </si>
  <si>
    <t>8.</t>
  </si>
  <si>
    <t>9.</t>
  </si>
  <si>
    <t>10.</t>
  </si>
  <si>
    <t>11.</t>
  </si>
  <si>
    <t>12.</t>
  </si>
  <si>
    <t>13.</t>
  </si>
  <si>
    <t xml:space="preserve">Sterylny  zestaw podstawowy;minimalny skład zestawu : 1 x serweta na stolik instrumentalny 150x 190 cm (jako owinięcie zestawu) wykonana z laminatu 2-warstwowego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współwytłaczania.Gramatura materiału w polu krytycznym 76-77g/m2. 1x serweta na stolik Mayo 80 cm x 145cm,wykonana z folii polietylenowej o grubości 55 mikrometrów ze wzmocnieniem włókninowym ,cała serweta gramatura 83-86,5 g/m2; dwa ręczniki 30 x 40 cm ;2 x serweta operacyjna 75x 90 cm wyposazone w tasmę samoprzylepną na dłuższym boku serwety; 1 x serweta operacyjna175 x 180cm wyposazona w taśmę samoprzylepną; 1 x serweta operacyjna 150cm x 240 cm,wyposażona w taśmę samoprzylepną dzieloną o łącznej długości 100 cm.                                                                                  </t>
  </si>
  <si>
    <t xml:space="preserve">Sterylny zestaw uniwersalnych serwet do operacji torakochirurgicznych , minimalny skład zestawu 1 x serwetana stolik instrumentalny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współwytłaczania.Gramatura materiału w polu krytycznym 76-77g/m2.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</si>
  <si>
    <t>Gramatura laminatu podstawowego 57,5 g/m2.Wokół pola operacyjnego, na kazdej z serwt polipropylenowe łaty chłonneo wymiarach ; w serwetach90 x 110 cm łata 20cm(+/-) 0,5 x 75 cm ( +/-1) w serwecie dolnej  190 x225 cm  łata 25 cm (+/-0,5) x 75 cm (+/-1) oraz w serwecie 225 x 270 cm łta ma 25 cm  (+/-0,5 ) x 60 cm (+/-1). Całkowita gramatura laminatu podstawowego i łaty chłonnej 109,5 - 112,5g/m2.  Materiał obłozenia spełnia wymagania wysokie normy PN EN 13795.. Zestaw posiada 2 etykiety samoprzylepne zawierające nr katalogowy , LOT, datę wazności oraz dane producenta. Na opakowaniu wyraznie zaznaczony kierunek otwierania. Serwety posiadają oznaczenia kierunku rozkładania  w postaci piktogramów.</t>
  </si>
  <si>
    <t xml:space="preserve"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 </t>
  </si>
  <si>
    <t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Zakup wg potrzeb zamawiającego.</t>
  </si>
  <si>
    <t xml:space="preserve">Koszula  medyczna </t>
  </si>
  <si>
    <t>Serwety do obłożenia pacjenta powinny być wykonane z laminatu 2-warstwowego ( włóknina polipropylenowa + folia polietylenowa ) o gramaturze 57,5g/m2  i powinny spełniać wymagania normy PN EN 13795; wymagania wysokie (na całej powierzchni serwety), być odporne na penetrację płynów  i mikroorganizmów ,wytrzymałe na wypchanie na mokro &gt;260 kPa, posiadać szybkość absorpcji (spływ cieczy) na poziomie 80%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dwie samoprzylepne etykiety umożliwiające wklejenie do dokumentacji medycznej, zawierajace następujące informacje : nazwa producenta,    LOT lub seria,indeks identyfikacyjny ,data ważności. Zestaw sterylizowany tlenkiem etylenu.</t>
  </si>
  <si>
    <t>producent
nr katalogowy (jeśli został przypisany)</t>
  </si>
  <si>
    <t>Sterylna kieszeń na narzędzia chirurgiczne;  2-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</si>
  <si>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</si>
  <si>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Prześcieradło niesterylne o wymiarach min. 160 x 210 cm.(+- 10cm)
wykonane z włókniny PP typu spunbond o gramaturze 28 g/m2, kolor niebieski. Wyrób medyczny klasy I,</t>
  </si>
  <si>
    <t>Dodatkowo w opakowaniu dwa ręczniki w rozmiarze 30 x 40 cm. Fartuch przeznaczony do operacji  generujących dużą ilość płynów . Rozmiar fartucha oznaczony na dwa sposoby : w centymetrach oznaczających jego długość  150 cm (+/- 5 cm) oraz  literowo  „L”.  Produkt sterylizowany tlenkiem etylenu 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</si>
  <si>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</si>
  <si>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szt</t>
  </si>
  <si>
    <t>Serweta operacyjnao wymiarach 75x90 cm z otworem samoprzylepnym o średnicy 8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</si>
  <si>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Serweta operacyjna o wymiarach 75x90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</si>
  <si>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Serweta operacyjna o wymiarach 150cm x 240 cm wykonana z laminatu dwuwarstwowego; 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</si>
  <si>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Sterylne ręczniki wysokochłonne o wymiarach 30 x 40 cm (pakowane po 2 szt.) o bardzo wysokiej chłonności i gramaturze 60g/m2. Opakowanie jednostkowe posiada 2 etykiety samoprzylepne zawierające dane producenta, nr katalogowy, LOT i datę ważności. Produkt sterylizowany tlenkiem etylenu.</t>
  </si>
  <si>
    <t xml:space="preserve">Maski ochronne </t>
  </si>
  <si>
    <t>Czepki</t>
  </si>
  <si>
    <t>Czepek chirurgiczny damski, wykonany w części górnej z włókniny perforowanej,  w części bocznej z chłonnej włókniny wiskozowej, z tyłu ściągnięty lekką nie uciskającą gumką. Sposób pakowania gwarantujący higieniczne przechowywanie i wyjmowanie; kolor niebieski lub zielony; rozmiar XL.</t>
  </si>
  <si>
    <t xml:space="preserve">Czepek chirurgiczny typu "clip", wykonany z włókniny, zakończony gumką ściągniętą w harmonijkę. Op. x 100 szt. </t>
  </si>
  <si>
    <t>Sterylny pokrowiec foliowy na przewody aparatury medycznej. Pokrowiec wykonany z mocnej przezroczystej folii PE, złożony teleskopowo lub w sposób umozliwiający antyseptyczną aplikację, z taśmami odpornymi na przemakanie do mocowania na końcówkach, o wymiarach 15- 18 x 200-250 lub 244 cm lub 250 cm.</t>
  </si>
  <si>
    <t>Osłona na stolik Mayo, pokrowiec na przewody aparatury medycznej</t>
  </si>
  <si>
    <t>Prześcieradło niejałowe, nieprzemakalne, trójwarstwowe, kolor biały, całkowita gramatura laminatu 48-50 g/2  bibuła 36g/m2 (+/- 0,10), grubość folii 22 μm (+/-2), minimalna chłonność 160g/m2, wymiary 150 x 210 cm. Wyrób medyczny klasy I.</t>
  </si>
  <si>
    <t>Ochraniacze na obuwie</t>
  </si>
  <si>
    <t>Chirurgiczne pokrowce na buty wykonane z grubej i mocnej włókniny ściągane gumką, także pod podeszwą co powoduje doskonałe przyleganie do obuwia; kolor zielony.  min. 30g/m2. Pakowane po 100 szt.</t>
  </si>
  <si>
    <t>Osłona na brodę</t>
  </si>
  <si>
    <t>Osłona na usta, wąsy i brodę  jednorazowego użytku dla mężczyzny, niesterylna. Rozmiar uniwersalny. Kolor biały lub niebieski lub zielony.</t>
  </si>
  <si>
    <t xml:space="preserve">Prześcieradła </t>
  </si>
  <si>
    <t>Czepek chirurgiczny męski o kroju furażerki, do włosów krótkich; wykonany w części górnej z włókniny perforowanej, w części bocznej z chłonnej włókniny wiskozowej, z tyłu wiązany na troki, rondo  12 cm. Sposób pakowania  gwarantujący higieniczne przechowywanie i wyjmowanie; kolor niebieski; rozmiar XL.</t>
  </si>
  <si>
    <t>Czepek chirurgiczny o kroju furażerki, do włosów długich wykonany w części górnej z włókniny perforowanej, w części bocznej z chłonnej włókniny wiskozowej, z tyłu wiązany na szerokie troki 3-3,5 cm, rondo  20 cm. Sposób pakowania  gwarantujący higieniczne przechowywanie i wyjmowanie; kolor niebieski; rozmiar XL.</t>
  </si>
  <si>
    <t>Sterylna osłona na stolik Mayo o wymiarach min. 80 x 145cm lub, wykonana z mocnej nieprzemakalnej folii - kolor czerwony lub niebieski  z warstwą ochronną i dużym wywinięciem co ułatwia czyste nakrycie stolika; Wymagane minimalne parametry techniczne: Osłona na stolik Mayo - Folia PE o grubości min. 0,05mm, warstwa chłonna laminat dwuwarstwowy o gramaturze nie mniejszej niż 60g/m².  Min. wytrzymałość na rozerwanie/ rozdarcie  min. -  100 kPa   Nieprzemakalność całej powierzchni serwety min 1000mm H2O  lub wzmocniona osłona na stolik Mayo o wymiarach 80 cm x 140 cm wykonana z folii PE o gramaturze 50g/m2 oraz włókniny chłonnej w obszarze wzmocnionym o wymiarach 60 cm x 140 cm, łączna gramatura w strefie wzmocnionej 80g/m2, odpornośc na przenikanie cieczy 188cm H2O, odporność na wypychanie 108/95 kPa, osłona w postaci worka w kolorze czerwonym, składana teleskopowo z zaznczaonym kierunkiem rozwiajania.</t>
  </si>
  <si>
    <t>Fartuchy, serwety, podkłady</t>
  </si>
  <si>
    <r>
      <t xml:space="preserve">PAKIET nr  1      </t>
    </r>
    <r>
      <rPr>
        <sz val="12"/>
        <rFont val="Times New Roman"/>
        <family val="1"/>
        <charset val="238"/>
      </rPr>
      <t>( CVP 33199000-1)</t>
    </r>
  </si>
  <si>
    <r>
      <t xml:space="preserve">PAKIET nr  2    </t>
    </r>
    <r>
      <rPr>
        <sz val="12"/>
        <rFont val="Times New Roman"/>
        <family val="1"/>
        <charset val="238"/>
      </rPr>
      <t>( CVP 33199000-1)</t>
    </r>
  </si>
  <si>
    <r>
      <t>PAKIET nr  3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(</t>
    </r>
    <r>
      <rPr>
        <sz val="12"/>
        <rFont val="Times New Roman"/>
        <family val="1"/>
        <charset val="238"/>
      </rPr>
      <t xml:space="preserve"> CPV 33199000-1; 39518000-6 )</t>
    </r>
  </si>
  <si>
    <r>
      <t>PAKIET nr  4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(</t>
    </r>
    <r>
      <rPr>
        <sz val="12"/>
        <rFont val="Times New Roman"/>
        <family val="1"/>
        <charset val="238"/>
      </rPr>
      <t xml:space="preserve"> CPV 33199000-1)</t>
    </r>
  </si>
  <si>
    <r>
      <t xml:space="preserve">PAKIET nr  5    </t>
    </r>
    <r>
      <rPr>
        <sz val="12"/>
        <rFont val="Times New Roman"/>
        <family val="1"/>
        <charset val="238"/>
      </rPr>
      <t>( CPV 33199000-1)</t>
    </r>
  </si>
  <si>
    <r>
      <t xml:space="preserve">PAKIET nr  6    </t>
    </r>
    <r>
      <rPr>
        <sz val="12"/>
        <rFont val="Times New Roman"/>
        <family val="1"/>
        <charset val="238"/>
      </rPr>
      <t>( CPV 33199000-1)</t>
    </r>
  </si>
  <si>
    <r>
      <t xml:space="preserve">PAKIET nr  9    </t>
    </r>
    <r>
      <rPr>
        <sz val="12"/>
        <rFont val="Times New Roman"/>
        <family val="1"/>
        <charset val="238"/>
      </rPr>
      <t>( CVP 33199000-1)</t>
    </r>
  </si>
  <si>
    <r>
      <t xml:space="preserve">PAKIET nr  10     </t>
    </r>
    <r>
      <rPr>
        <sz val="12"/>
        <rFont val="Times New Roman"/>
        <family val="1"/>
        <charset val="238"/>
      </rPr>
      <t xml:space="preserve">   ( CPV 33199000-1; 39518200-8)</t>
    </r>
  </si>
  <si>
    <r>
      <t xml:space="preserve">PAKIET nr  11    </t>
    </r>
    <r>
      <rPr>
        <sz val="12"/>
        <rFont val="Times New Roman"/>
        <family val="1"/>
        <charset val="238"/>
      </rPr>
      <t xml:space="preserve"> ( CPV 33140000-3 )</t>
    </r>
  </si>
  <si>
    <r>
      <t xml:space="preserve">PAKIET nr  12    </t>
    </r>
    <r>
      <rPr>
        <sz val="12"/>
        <rFont val="Times New Roman"/>
        <family val="1"/>
        <charset val="238"/>
      </rPr>
      <t>( CPV 33199000-1)</t>
    </r>
  </si>
  <si>
    <t>RAZEM</t>
  </si>
  <si>
    <t>ZAŁĄCZNIK NR 1                                 WCPIT/EA/381-34/2021</t>
  </si>
  <si>
    <r>
      <t xml:space="preserve">PAKIET nr  7    </t>
    </r>
    <r>
      <rPr>
        <sz val="12"/>
        <rFont val="Times New Roman"/>
        <family val="1"/>
        <charset val="238"/>
      </rPr>
      <t xml:space="preserve"> ( CPV 33199000-1)</t>
    </r>
  </si>
  <si>
    <r>
      <t xml:space="preserve">PAKIET nr  8    </t>
    </r>
    <r>
      <rPr>
        <sz val="12"/>
        <rFont val="Times New Roman"/>
        <family val="1"/>
        <charset val="238"/>
      </rPr>
      <t>( CPV 33199000-1; 39518200-8)</t>
    </r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</si>
</sst>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34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indexed="53"/>
      <name val="Times New Roman"/>
      <family val="1"/>
      <charset val="238"/>
    </font>
    <font>
      <sz val="12"/>
      <color indexed="53"/>
      <name val="Times New Roman"/>
      <family val="1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7" fontId="1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4" fontId="19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18" fillId="0" borderId="0" xfId="32" applyFont="1" applyFill="1" applyBorder="1" applyAlignment="1" applyProtection="1">
      <alignment horizontal="left" vertical="top" wrapText="1"/>
      <protection locked="0"/>
    </xf>
    <xf numFmtId="0" fontId="18" fillId="0" borderId="4" xfId="32" applyFont="1" applyFill="1" applyBorder="1" applyAlignment="1" applyProtection="1">
      <alignment horizontal="left" vertical="top" wrapText="1"/>
      <protection locked="0"/>
    </xf>
    <xf numFmtId="0" fontId="18" fillId="0" borderId="5" xfId="32" applyFont="1" applyFill="1" applyBorder="1" applyAlignment="1" applyProtection="1">
      <alignment horizontal="left" vertical="top" wrapText="1"/>
      <protection locked="0"/>
    </xf>
    <xf numFmtId="0" fontId="20" fillId="0" borderId="2" xfId="32" applyFont="1" applyFill="1" applyBorder="1" applyAlignment="1" applyProtection="1">
      <alignment horizontal="left" vertical="top" wrapText="1"/>
      <protection locked="0"/>
    </xf>
    <xf numFmtId="4" fontId="2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36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4" fontId="22" fillId="0" borderId="0" xfId="0" applyNumberFormat="1" applyFont="1" applyFill="1" applyBorder="1" applyAlignment="1">
      <alignment horizontal="left" vertical="top" wrapText="1"/>
    </xf>
    <xf numFmtId="169" fontId="23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8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169" fontId="23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8" fillId="0" borderId="6" xfId="0" applyFont="1" applyFill="1" applyBorder="1" applyAlignment="1">
      <alignment horizontal="left" vertical="top" wrapText="1"/>
    </xf>
    <xf numFmtId="4" fontId="24" fillId="0" borderId="0" xfId="0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18" fillId="0" borderId="2" xfId="32" applyFont="1" applyFill="1" applyBorder="1" applyAlignment="1" applyProtection="1">
      <alignment horizontal="left" vertical="top" wrapText="1"/>
      <protection locked="0"/>
    </xf>
    <xf numFmtId="0" fontId="19" fillId="0" borderId="2" xfId="36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26" fillId="0" borderId="7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left"/>
    </xf>
    <xf numFmtId="0" fontId="26" fillId="0" borderId="5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32" applyFont="1" applyFill="1" applyBorder="1" applyAlignment="1" applyProtection="1">
      <alignment horizontal="left" vertical="top" wrapText="1"/>
      <protection locked="0"/>
    </xf>
    <xf numFmtId="0" fontId="19" fillId="0" borderId="2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19" fillId="0" borderId="5" xfId="0" applyNumberFormat="1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4" fontId="32" fillId="0" borderId="0" xfId="0" applyNumberFormat="1" applyFont="1" applyFill="1" applyBorder="1" applyAlignment="1">
      <alignment horizontal="left" vertical="top" wrapText="1"/>
    </xf>
    <xf numFmtId="169" fontId="33" fillId="0" borderId="0" xfId="0" applyNumberFormat="1" applyFont="1" applyFill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1" fillId="0" borderId="2" xfId="0" applyFont="1" applyFill="1" applyBorder="1" applyAlignment="1">
      <alignment horizontal="left" vertical="top" wrapText="1"/>
    </xf>
    <xf numFmtId="169" fontId="33" fillId="0" borderId="0" xfId="0" applyNumberFormat="1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0" borderId="0" xfId="15" applyNumberFormat="1" applyFont="1" applyFill="1" applyBorder="1" applyAlignment="1" applyProtection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9" fontId="19" fillId="0" borderId="0" xfId="0" applyNumberFormat="1" applyFont="1" applyFill="1" applyBorder="1" applyAlignment="1">
      <alignment horizontal="center" vertical="top" wrapText="1"/>
    </xf>
    <xf numFmtId="0" fontId="18" fillId="0" borderId="0" xfId="32" applyFont="1" applyFill="1" applyBorder="1" applyAlignment="1" applyProtection="1">
      <alignment horizontal="center" vertical="top" wrapText="1"/>
      <protection locked="0"/>
    </xf>
    <xf numFmtId="2" fontId="19" fillId="0" borderId="0" xfId="32" applyNumberFormat="1" applyFont="1" applyFill="1" applyBorder="1" applyAlignment="1">
      <alignment horizontal="center" vertical="top" wrapText="1"/>
    </xf>
    <xf numFmtId="9" fontId="19" fillId="0" borderId="0" xfId="32" applyNumberFormat="1" applyFont="1" applyFill="1" applyBorder="1" applyAlignment="1">
      <alignment horizontal="center" vertical="top" wrapText="1"/>
    </xf>
    <xf numFmtId="0" fontId="19" fillId="0" borderId="0" xfId="32" applyFont="1" applyFill="1" applyBorder="1" applyAlignment="1">
      <alignment horizontal="center" vertical="top" wrapText="1"/>
    </xf>
    <xf numFmtId="0" fontId="19" fillId="0" borderId="9" xfId="32" applyFont="1" applyFill="1" applyBorder="1" applyAlignment="1">
      <alignment horizontal="center" vertical="top" wrapText="1"/>
    </xf>
    <xf numFmtId="0" fontId="20" fillId="0" borderId="2" xfId="32" applyFont="1" applyFill="1" applyBorder="1" applyAlignment="1" applyProtection="1">
      <alignment horizontal="center" vertical="center" wrapText="1"/>
      <protection locked="0"/>
    </xf>
    <xf numFmtId="2" fontId="20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20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6" applyNumberFormat="1" applyFont="1" applyFill="1" applyBorder="1" applyAlignment="1">
      <alignment horizontal="center" vertical="center"/>
    </xf>
    <xf numFmtId="0" fontId="21" fillId="0" borderId="2" xfId="36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top" wrapText="1"/>
    </xf>
    <xf numFmtId="2" fontId="32" fillId="0" borderId="4" xfId="0" applyNumberFormat="1" applyFont="1" applyFill="1" applyBorder="1" applyAlignment="1">
      <alignment horizontal="center" vertical="top" wrapText="1"/>
    </xf>
    <xf numFmtId="9" fontId="32" fillId="0" borderId="4" xfId="0" applyNumberFormat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2" fontId="19" fillId="0" borderId="5" xfId="0" applyNumberFormat="1" applyFont="1" applyFill="1" applyBorder="1" applyAlignment="1">
      <alignment horizontal="center" vertical="top" wrapText="1"/>
    </xf>
    <xf numFmtId="2" fontId="19" fillId="0" borderId="4" xfId="0" applyNumberFormat="1" applyFont="1" applyFill="1" applyBorder="1" applyAlignment="1">
      <alignment horizontal="center" vertical="top" wrapText="1"/>
    </xf>
    <xf numFmtId="9" fontId="19" fillId="0" borderId="5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2" fontId="19" fillId="0" borderId="6" xfId="0" applyNumberFormat="1" applyFont="1" applyFill="1" applyBorder="1" applyAlignment="1">
      <alignment horizontal="center" vertical="top" wrapText="1"/>
    </xf>
    <xf numFmtId="9" fontId="19" fillId="0" borderId="6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9" fillId="0" borderId="2" xfId="35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2" xfId="36" applyFont="1" applyFill="1" applyBorder="1" applyAlignment="1">
      <alignment horizontal="center" vertical="top" wrapText="1"/>
    </xf>
    <xf numFmtId="2" fontId="19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9" fontId="19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2" fontId="29" fillId="0" borderId="0" xfId="0" applyNumberFormat="1" applyFont="1" applyFill="1" applyBorder="1" applyAlignment="1">
      <alignment horizontal="center" vertical="top" wrapText="1"/>
    </xf>
    <xf numFmtId="2" fontId="29" fillId="0" borderId="0" xfId="15" applyNumberFormat="1" applyFont="1" applyFill="1" applyBorder="1" applyAlignment="1" applyProtection="1">
      <alignment horizontal="center" vertical="top" wrapText="1"/>
      <protection locked="0"/>
    </xf>
    <xf numFmtId="9" fontId="29" fillId="0" borderId="0" xfId="32" applyNumberFormat="1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1" fillId="0" borderId="4" xfId="32" applyFont="1" applyFill="1" applyBorder="1" applyAlignment="1" applyProtection="1">
      <alignment horizontal="center" vertical="center" wrapText="1"/>
      <protection locked="0"/>
    </xf>
    <xf numFmtId="2" fontId="21" fillId="0" borderId="4" xfId="36" applyNumberFormat="1" applyFont="1" applyFill="1" applyBorder="1" applyAlignment="1">
      <alignment horizontal="center" vertical="center"/>
    </xf>
    <xf numFmtId="0" fontId="21" fillId="0" borderId="4" xfId="36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2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2" fontId="19" fillId="0" borderId="12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/>
    </xf>
    <xf numFmtId="9" fontId="19" fillId="0" borderId="9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top" wrapText="1"/>
    </xf>
    <xf numFmtId="0" fontId="19" fillId="0" borderId="4" xfId="36" applyFont="1" applyFill="1" applyBorder="1" applyAlignment="1">
      <alignment horizontal="left" vertical="top" wrapText="1"/>
    </xf>
    <xf numFmtId="0" fontId="19" fillId="0" borderId="4" xfId="35" applyFont="1" applyFill="1" applyBorder="1" applyAlignment="1">
      <alignment horizontal="left" vertical="top" wrapText="1"/>
    </xf>
    <xf numFmtId="0" fontId="18" fillId="9" borderId="15" xfId="0" applyFont="1" applyFill="1" applyBorder="1" applyAlignment="1">
      <alignment horizontal="right" vertical="top" wrapText="1"/>
    </xf>
    <xf numFmtId="2" fontId="18" fillId="9" borderId="15" xfId="0" applyNumberFormat="1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/>
    </xf>
    <xf numFmtId="0" fontId="19" fillId="0" borderId="4" xfId="32" applyFont="1" applyFill="1" applyBorder="1" applyAlignment="1" applyProtection="1">
      <alignment horizontal="left" vertical="top" wrapText="1"/>
      <protection locked="0"/>
    </xf>
    <xf numFmtId="2" fontId="24" fillId="0" borderId="12" xfId="0" applyNumberFormat="1" applyFont="1" applyFill="1" applyBorder="1" applyAlignment="1">
      <alignment horizontal="center" vertical="center" wrapText="1"/>
    </xf>
    <xf numFmtId="2" fontId="30" fillId="9" borderId="15" xfId="0" applyNumberFormat="1" applyFont="1" applyFill="1" applyBorder="1" applyAlignment="1">
      <alignment horizontal="center" vertical="center" wrapText="1"/>
    </xf>
    <xf numFmtId="9" fontId="24" fillId="0" borderId="9" xfId="0" applyNumberFormat="1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center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13"/>
  <sheetViews>
    <sheetView tabSelected="1" view="pageLayout" topLeftCell="A99" zoomScaleNormal="100" zoomScaleSheetLayoutView="66" workbookViewId="0">
      <selection activeCell="B106" sqref="B106"/>
    </sheetView>
  </sheetViews>
  <sheetFormatPr defaultRowHeight="15.75"/>
  <cols>
    <col min="1" max="1" width="4.625" style="31" customWidth="1"/>
    <col min="2" max="2" width="66.875" style="35" customWidth="1"/>
    <col min="3" max="3" width="4.25" style="1" customWidth="1"/>
    <col min="4" max="4" width="10.75" style="1" customWidth="1"/>
    <col min="5" max="5" width="10.25" style="98" customWidth="1"/>
    <col min="6" max="6" width="18.5" style="98" customWidth="1"/>
    <col min="7" max="7" width="9" style="1"/>
    <col min="8" max="8" width="8.875" style="1" customWidth="1"/>
    <col min="9" max="9" width="15" style="1" customWidth="1"/>
    <col min="10" max="10" width="11.75" style="3" customWidth="1"/>
    <col min="11" max="11" width="11" style="8" customWidth="1"/>
    <col min="12" max="12" width="13.125" style="8" customWidth="1"/>
    <col min="13" max="13" width="13.125" style="14" customWidth="1"/>
    <col min="14" max="16384" width="9" style="14"/>
  </cols>
  <sheetData>
    <row r="1" spans="1:13" s="8" customFormat="1" ht="17.100000000000001" customHeight="1">
      <c r="A1" s="5"/>
      <c r="B1" s="5" t="s">
        <v>90</v>
      </c>
      <c r="C1" s="64"/>
      <c r="D1" s="64"/>
      <c r="E1" s="65"/>
      <c r="F1" s="66"/>
      <c r="G1" s="64"/>
      <c r="H1" s="64"/>
      <c r="I1" s="67"/>
      <c r="J1" s="64"/>
      <c r="K1" s="6"/>
      <c r="L1" s="6"/>
    </row>
    <row r="2" spans="1:13" s="8" customFormat="1" ht="14.25" customHeight="1">
      <c r="A2" s="5"/>
      <c r="B2" s="6"/>
      <c r="C2" s="64"/>
      <c r="D2" s="64"/>
      <c r="E2" s="65"/>
      <c r="F2" s="65"/>
      <c r="G2" s="68"/>
      <c r="H2" s="64"/>
      <c r="I2" s="65"/>
      <c r="J2" s="64"/>
      <c r="K2" s="7"/>
      <c r="L2" s="7"/>
    </row>
    <row r="3" spans="1:13" s="8" customFormat="1" ht="16.5" customHeight="1">
      <c r="A3" s="9"/>
      <c r="B3" s="10" t="s">
        <v>79</v>
      </c>
      <c r="C3" s="64"/>
      <c r="D3" s="64"/>
      <c r="E3" s="65"/>
      <c r="F3" s="65"/>
      <c r="G3" s="68"/>
      <c r="H3" s="64"/>
      <c r="I3" s="64"/>
      <c r="J3" s="64"/>
    </row>
    <row r="4" spans="1:13" s="8" customFormat="1" ht="15.75" customHeight="1">
      <c r="A4" s="9"/>
      <c r="B4" s="11" t="s">
        <v>6</v>
      </c>
      <c r="C4" s="69"/>
      <c r="D4" s="69"/>
      <c r="E4" s="70"/>
      <c r="F4" s="70"/>
      <c r="G4" s="71"/>
      <c r="H4" s="72"/>
      <c r="I4" s="72"/>
      <c r="J4" s="73"/>
    </row>
    <row r="5" spans="1:13" ht="75.75" customHeight="1">
      <c r="A5" s="12" t="s">
        <v>11</v>
      </c>
      <c r="B5" s="12" t="s">
        <v>12</v>
      </c>
      <c r="C5" s="74" t="s">
        <v>13</v>
      </c>
      <c r="D5" s="74" t="s">
        <v>14</v>
      </c>
      <c r="E5" s="75" t="s">
        <v>15</v>
      </c>
      <c r="F5" s="76" t="s">
        <v>16</v>
      </c>
      <c r="G5" s="77" t="s">
        <v>17</v>
      </c>
      <c r="H5" s="74" t="s">
        <v>18</v>
      </c>
      <c r="I5" s="74" t="s">
        <v>19</v>
      </c>
      <c r="J5" s="74" t="s">
        <v>52</v>
      </c>
      <c r="K5" s="13"/>
      <c r="L5" s="13"/>
    </row>
    <row r="6" spans="1:13" ht="17.100000000000001" customHeight="1">
      <c r="A6" s="15"/>
      <c r="B6" s="16"/>
      <c r="C6" s="78"/>
      <c r="D6" s="79" t="s">
        <v>20</v>
      </c>
      <c r="E6" s="80" t="s">
        <v>21</v>
      </c>
      <c r="F6" s="80" t="s">
        <v>22</v>
      </c>
      <c r="G6" s="81"/>
      <c r="H6" s="81" t="s">
        <v>23</v>
      </c>
      <c r="I6" s="81" t="s">
        <v>24</v>
      </c>
      <c r="J6" s="81"/>
      <c r="K6" s="7"/>
      <c r="L6" s="17"/>
    </row>
    <row r="7" spans="1:13" s="60" customFormat="1" ht="409.6" customHeight="1">
      <c r="A7" s="56" t="s">
        <v>25</v>
      </c>
      <c r="B7" s="4" t="s">
        <v>29</v>
      </c>
      <c r="C7" s="82"/>
      <c r="D7" s="82">
        <v>600</v>
      </c>
      <c r="E7" s="83"/>
      <c r="F7" s="83"/>
      <c r="G7" s="84"/>
      <c r="H7" s="82"/>
      <c r="I7" s="82"/>
      <c r="J7" s="82"/>
      <c r="K7" s="58"/>
      <c r="L7" s="58"/>
      <c r="M7" s="59"/>
    </row>
    <row r="8" spans="1:13" s="22" customFormat="1" ht="115.5" hidden="1" customHeight="1">
      <c r="A8" s="23"/>
      <c r="B8" s="24" t="s">
        <v>9</v>
      </c>
      <c r="C8" s="85"/>
      <c r="D8" s="85"/>
      <c r="E8" s="86"/>
      <c r="F8" s="87">
        <f>D8*E8</f>
        <v>0</v>
      </c>
      <c r="G8" s="88"/>
      <c r="H8" s="85"/>
      <c r="I8" s="89">
        <f>F8*1.23</f>
        <v>0</v>
      </c>
      <c r="J8" s="85"/>
      <c r="K8" s="20"/>
      <c r="L8" s="20"/>
      <c r="M8" s="21"/>
    </row>
    <row r="9" spans="1:13" s="63" customFormat="1" ht="409.6" customHeight="1">
      <c r="A9" s="61" t="s">
        <v>27</v>
      </c>
      <c r="B9" s="57" t="s">
        <v>28</v>
      </c>
      <c r="C9" s="82"/>
      <c r="D9" s="82">
        <v>1000</v>
      </c>
      <c r="E9" s="83"/>
      <c r="F9" s="83"/>
      <c r="G9" s="84"/>
      <c r="H9" s="82"/>
      <c r="I9" s="82"/>
      <c r="J9" s="82"/>
      <c r="K9" s="58"/>
      <c r="L9" s="58"/>
      <c r="M9" s="62"/>
    </row>
    <row r="10" spans="1:13" s="27" customFormat="1" ht="37.5" customHeight="1" thickBot="1">
      <c r="A10" s="28"/>
      <c r="B10" s="159" t="s">
        <v>10</v>
      </c>
      <c r="C10" s="90"/>
      <c r="D10" s="90"/>
      <c r="E10" s="91"/>
      <c r="F10" s="87">
        <f>D10*E10</f>
        <v>0</v>
      </c>
      <c r="G10" s="92"/>
      <c r="H10" s="160"/>
      <c r="I10" s="89">
        <f>F10*1.23</f>
        <v>0</v>
      </c>
      <c r="J10" s="93"/>
      <c r="K10" s="20"/>
      <c r="L10" s="20"/>
      <c r="M10" s="26"/>
    </row>
    <row r="11" spans="1:13" s="30" customFormat="1" ht="78.75" customHeight="1" thickBot="1">
      <c r="A11" s="5"/>
      <c r="B11" s="156" t="s">
        <v>89</v>
      </c>
      <c r="C11" s="64"/>
      <c r="D11" s="94"/>
      <c r="E11" s="148"/>
      <c r="F11" s="157"/>
      <c r="G11" s="150"/>
      <c r="H11" s="158"/>
      <c r="I11" s="157"/>
      <c r="J11" s="161"/>
      <c r="K11" s="29"/>
      <c r="L11" s="29"/>
    </row>
    <row r="12" spans="1:13">
      <c r="B12" s="32"/>
      <c r="C12" s="95"/>
      <c r="D12" s="95"/>
      <c r="E12" s="96"/>
      <c r="F12" s="96"/>
      <c r="G12" s="95"/>
      <c r="H12" s="95"/>
      <c r="I12" s="95"/>
      <c r="J12" s="97"/>
    </row>
    <row r="13" spans="1:13" ht="0.75" customHeight="1">
      <c r="B13" s="32"/>
      <c r="C13" s="95"/>
      <c r="D13" s="95"/>
      <c r="E13" s="96"/>
      <c r="F13" s="96"/>
      <c r="G13" s="95"/>
      <c r="H13" s="95"/>
      <c r="I13" s="95"/>
      <c r="J13" s="97"/>
    </row>
    <row r="15" spans="1:13" s="34" customFormat="1" ht="16.5" customHeight="1">
      <c r="A15" s="9"/>
      <c r="B15" s="10" t="s">
        <v>80</v>
      </c>
      <c r="C15" s="64"/>
      <c r="D15" s="64"/>
      <c r="E15" s="65"/>
      <c r="F15" s="65"/>
      <c r="G15" s="68"/>
      <c r="H15" s="64"/>
      <c r="I15" s="64"/>
      <c r="J15" s="64"/>
    </row>
    <row r="16" spans="1:13" s="34" customFormat="1" ht="15.75" customHeight="1">
      <c r="A16" s="9"/>
      <c r="B16" s="11" t="s">
        <v>30</v>
      </c>
      <c r="C16" s="69"/>
      <c r="D16" s="69"/>
      <c r="E16" s="70"/>
      <c r="F16" s="70"/>
      <c r="G16" s="71"/>
      <c r="H16" s="72"/>
      <c r="I16" s="72"/>
      <c r="J16" s="73"/>
    </row>
    <row r="17" spans="1:57" s="33" customFormat="1" ht="95.25" customHeight="1">
      <c r="A17" s="12" t="s">
        <v>11</v>
      </c>
      <c r="B17" s="12" t="s">
        <v>12</v>
      </c>
      <c r="C17" s="74" t="s">
        <v>13</v>
      </c>
      <c r="D17" s="74" t="s">
        <v>14</v>
      </c>
      <c r="E17" s="75" t="s">
        <v>15</v>
      </c>
      <c r="F17" s="76" t="s">
        <v>16</v>
      </c>
      <c r="G17" s="77" t="s">
        <v>17</v>
      </c>
      <c r="H17" s="74" t="s">
        <v>18</v>
      </c>
      <c r="I17" s="74" t="s">
        <v>19</v>
      </c>
      <c r="J17" s="74" t="s">
        <v>52</v>
      </c>
      <c r="K17" s="13"/>
      <c r="L17" s="13"/>
    </row>
    <row r="18" spans="1:57" s="33" customFormat="1" ht="17.100000000000001" customHeight="1">
      <c r="A18" s="15"/>
      <c r="B18" s="16"/>
      <c r="C18" s="78"/>
      <c r="D18" s="79" t="s">
        <v>20</v>
      </c>
      <c r="E18" s="80" t="s">
        <v>21</v>
      </c>
      <c r="F18" s="80" t="s">
        <v>22</v>
      </c>
      <c r="G18" s="81"/>
      <c r="H18" s="81" t="s">
        <v>23</v>
      </c>
      <c r="I18" s="81" t="s">
        <v>24</v>
      </c>
      <c r="J18" s="81"/>
      <c r="K18" s="7"/>
      <c r="L18" s="17"/>
    </row>
    <row r="19" spans="1:57" s="33" customFormat="1" ht="140.25" customHeight="1">
      <c r="A19" s="36" t="s">
        <v>25</v>
      </c>
      <c r="B19" s="37" t="s">
        <v>35</v>
      </c>
      <c r="C19" s="99" t="s">
        <v>26</v>
      </c>
      <c r="D19" s="100">
        <v>408</v>
      </c>
      <c r="E19" s="101"/>
      <c r="F19" s="102"/>
      <c r="G19" s="103"/>
      <c r="H19" s="103"/>
      <c r="I19" s="103"/>
      <c r="J19" s="103"/>
      <c r="K19" s="34"/>
      <c r="L19" s="34"/>
    </row>
    <row r="20" spans="1:57" s="33" customFormat="1" ht="56.25" customHeight="1" thickBot="1">
      <c r="A20" s="36" t="s">
        <v>27</v>
      </c>
      <c r="B20" s="154" t="s">
        <v>36</v>
      </c>
      <c r="C20" s="99" t="s">
        <v>26</v>
      </c>
      <c r="D20" s="104">
        <v>1100</v>
      </c>
      <c r="E20" s="105"/>
      <c r="F20" s="149"/>
      <c r="G20" s="103"/>
      <c r="H20" s="152"/>
      <c r="I20" s="152"/>
      <c r="J20" s="103"/>
      <c r="K20" s="34"/>
      <c r="L20" s="34"/>
    </row>
    <row r="21" spans="1:57" s="33" customFormat="1" ht="61.9" customHeight="1" thickBot="1">
      <c r="A21" s="5"/>
      <c r="B21" s="156" t="s">
        <v>89</v>
      </c>
      <c r="C21" s="64"/>
      <c r="D21" s="94"/>
      <c r="E21" s="148"/>
      <c r="F21" s="157"/>
      <c r="G21" s="150"/>
      <c r="H21" s="158"/>
      <c r="I21" s="157"/>
      <c r="J21" s="153"/>
      <c r="K21" s="7"/>
      <c r="L21" s="7"/>
    </row>
    <row r="22" spans="1:57" s="33" customFormat="1">
      <c r="A22" s="5"/>
      <c r="B22" s="6"/>
      <c r="C22" s="64"/>
      <c r="D22" s="106"/>
      <c r="E22" s="107"/>
      <c r="F22" s="108"/>
      <c r="G22" s="109"/>
      <c r="H22" s="106"/>
      <c r="I22" s="108"/>
      <c r="J22" s="64"/>
      <c r="K22" s="7"/>
      <c r="L22" s="7"/>
    </row>
    <row r="23" spans="1:57" s="8" customFormat="1">
      <c r="A23" s="38"/>
      <c r="B23" s="39" t="s">
        <v>81</v>
      </c>
      <c r="C23" s="110"/>
      <c r="D23" s="110"/>
      <c r="E23" s="111"/>
      <c r="F23" s="111"/>
      <c r="G23" s="110"/>
      <c r="H23" s="110"/>
      <c r="I23" s="110"/>
      <c r="J23" s="110"/>
    </row>
    <row r="24" spans="1:57" ht="15.75" customHeight="1">
      <c r="A24" s="40"/>
      <c r="B24" s="41" t="s">
        <v>50</v>
      </c>
      <c r="C24" s="112"/>
      <c r="D24" s="112"/>
      <c r="E24" s="113"/>
      <c r="F24" s="113"/>
      <c r="G24" s="112"/>
      <c r="H24" s="112"/>
      <c r="I24" s="112"/>
      <c r="J24" s="11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8" customFormat="1" ht="99" customHeight="1">
      <c r="A25" s="12" t="s">
        <v>11</v>
      </c>
      <c r="B25" s="12" t="s">
        <v>12</v>
      </c>
      <c r="C25" s="74" t="s">
        <v>13</v>
      </c>
      <c r="D25" s="74" t="s">
        <v>14</v>
      </c>
      <c r="E25" s="75" t="s">
        <v>15</v>
      </c>
      <c r="F25" s="76" t="s">
        <v>16</v>
      </c>
      <c r="G25" s="77" t="s">
        <v>17</v>
      </c>
      <c r="H25" s="74" t="s">
        <v>18</v>
      </c>
      <c r="I25" s="74" t="s">
        <v>19</v>
      </c>
      <c r="J25" s="74" t="s">
        <v>52</v>
      </c>
      <c r="K25" s="13"/>
      <c r="L25" s="13"/>
    </row>
    <row r="26" spans="1:57" s="8" customFormat="1" ht="17.100000000000001" customHeight="1">
      <c r="A26" s="15"/>
      <c r="B26" s="16"/>
      <c r="C26" s="78"/>
      <c r="D26" s="79" t="s">
        <v>20</v>
      </c>
      <c r="E26" s="80" t="s">
        <v>21</v>
      </c>
      <c r="F26" s="80" t="s">
        <v>22</v>
      </c>
      <c r="G26" s="81"/>
      <c r="H26" s="81" t="s">
        <v>23</v>
      </c>
      <c r="I26" s="81" t="s">
        <v>24</v>
      </c>
      <c r="J26" s="81"/>
      <c r="K26" s="7"/>
      <c r="L26" s="17"/>
    </row>
    <row r="27" spans="1:57" ht="69.75" customHeight="1" thickBot="1">
      <c r="A27" s="42" t="s">
        <v>25</v>
      </c>
      <c r="B27" s="155" t="s">
        <v>37</v>
      </c>
      <c r="C27" s="99" t="s">
        <v>26</v>
      </c>
      <c r="D27" s="103">
        <v>1200</v>
      </c>
      <c r="E27" s="102"/>
      <c r="F27" s="149"/>
      <c r="G27" s="103"/>
      <c r="H27" s="152"/>
      <c r="I27" s="152"/>
      <c r="J27" s="103"/>
      <c r="L27" s="43"/>
    </row>
    <row r="28" spans="1:57" s="30" customFormat="1" ht="33.75" customHeight="1" thickBot="1">
      <c r="A28" s="5"/>
      <c r="B28" s="156" t="s">
        <v>89</v>
      </c>
      <c r="C28" s="64"/>
      <c r="D28" s="94"/>
      <c r="E28" s="148"/>
      <c r="F28" s="157"/>
      <c r="G28" s="150"/>
      <c r="H28" s="158"/>
      <c r="I28" s="157"/>
      <c r="J28" s="153"/>
      <c r="K28" s="29"/>
      <c r="L28" s="29"/>
    </row>
    <row r="29" spans="1:57" s="30" customFormat="1">
      <c r="A29" s="5"/>
      <c r="B29" s="6"/>
      <c r="C29" s="64"/>
      <c r="D29" s="106"/>
      <c r="E29" s="107"/>
      <c r="F29" s="108"/>
      <c r="G29" s="109"/>
      <c r="H29" s="106"/>
      <c r="I29" s="108"/>
      <c r="J29" s="64"/>
      <c r="K29" s="29"/>
      <c r="L29" s="29"/>
    </row>
    <row r="30" spans="1:57" s="8" customFormat="1">
      <c r="A30" s="38"/>
      <c r="B30" s="39" t="s">
        <v>82</v>
      </c>
      <c r="C30" s="110"/>
      <c r="D30" s="110"/>
      <c r="E30" s="111"/>
      <c r="F30" s="111"/>
      <c r="G30" s="110"/>
      <c r="H30" s="110"/>
      <c r="I30" s="110"/>
      <c r="J30" s="110"/>
    </row>
    <row r="31" spans="1:57" ht="15.75" customHeight="1">
      <c r="A31" s="40"/>
      <c r="B31" s="41" t="s">
        <v>64</v>
      </c>
      <c r="C31" s="112"/>
      <c r="D31" s="112"/>
      <c r="E31" s="113"/>
      <c r="F31" s="113"/>
      <c r="G31" s="112"/>
      <c r="H31" s="112"/>
      <c r="I31" s="112"/>
      <c r="J31" s="11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8" customFormat="1" ht="90.75" customHeight="1">
      <c r="A32" s="12" t="s">
        <v>11</v>
      </c>
      <c r="B32" s="12" t="s">
        <v>12</v>
      </c>
      <c r="C32" s="74" t="s">
        <v>13</v>
      </c>
      <c r="D32" s="74" t="s">
        <v>14</v>
      </c>
      <c r="E32" s="75" t="s">
        <v>15</v>
      </c>
      <c r="F32" s="76" t="s">
        <v>16</v>
      </c>
      <c r="G32" s="77" t="s">
        <v>17</v>
      </c>
      <c r="H32" s="74" t="s">
        <v>18</v>
      </c>
      <c r="I32" s="74" t="s">
        <v>19</v>
      </c>
      <c r="J32" s="74" t="s">
        <v>52</v>
      </c>
      <c r="K32" s="13"/>
      <c r="L32" s="13"/>
    </row>
    <row r="33" spans="1:12" s="8" customFormat="1" ht="17.100000000000001" customHeight="1">
      <c r="A33" s="15"/>
      <c r="B33" s="16"/>
      <c r="C33" s="78"/>
      <c r="D33" s="79" t="s">
        <v>20</v>
      </c>
      <c r="E33" s="80" t="s">
        <v>21</v>
      </c>
      <c r="F33" s="80" t="s">
        <v>22</v>
      </c>
      <c r="G33" s="81"/>
      <c r="H33" s="81" t="s">
        <v>23</v>
      </c>
      <c r="I33" s="81" t="s">
        <v>24</v>
      </c>
      <c r="J33" s="81"/>
      <c r="K33" s="7"/>
      <c r="L33" s="17"/>
    </row>
    <row r="34" spans="1:12" ht="85.5" customHeight="1">
      <c r="A34" s="44" t="s">
        <v>25</v>
      </c>
      <c r="B34" s="24" t="s">
        <v>65</v>
      </c>
      <c r="C34" s="85" t="s">
        <v>26</v>
      </c>
      <c r="D34" s="114">
        <v>8000</v>
      </c>
      <c r="E34" s="115"/>
      <c r="F34" s="116"/>
      <c r="G34" s="2"/>
      <c r="H34" s="2"/>
      <c r="I34" s="2"/>
      <c r="J34" s="2"/>
    </row>
    <row r="35" spans="1:12" ht="41.25" customHeight="1" thickBot="1">
      <c r="A35" s="45" t="s">
        <v>27</v>
      </c>
      <c r="B35" s="19" t="s">
        <v>66</v>
      </c>
      <c r="C35" s="100" t="s">
        <v>38</v>
      </c>
      <c r="D35" s="117">
        <v>150</v>
      </c>
      <c r="E35" s="101"/>
      <c r="F35" s="162"/>
      <c r="G35" s="2"/>
      <c r="H35" s="135"/>
      <c r="I35" s="135"/>
      <c r="J35" s="2"/>
    </row>
    <row r="36" spans="1:12" s="30" customFormat="1" ht="32.25" customHeight="1" thickBot="1">
      <c r="A36" s="5"/>
      <c r="B36" s="156" t="s">
        <v>89</v>
      </c>
      <c r="C36" s="64"/>
      <c r="D36" s="94"/>
      <c r="E36" s="148"/>
      <c r="F36" s="157"/>
      <c r="G36" s="150"/>
      <c r="H36" s="158"/>
      <c r="I36" s="157"/>
      <c r="J36" s="153"/>
      <c r="K36" s="29"/>
      <c r="L36" s="29"/>
    </row>
    <row r="37" spans="1:12" s="30" customFormat="1">
      <c r="A37" s="5"/>
      <c r="B37" s="6"/>
      <c r="C37" s="64"/>
      <c r="D37" s="106"/>
      <c r="E37" s="107"/>
      <c r="F37" s="108"/>
      <c r="G37" s="109"/>
      <c r="H37" s="106"/>
      <c r="I37" s="108"/>
      <c r="J37" s="64"/>
      <c r="K37" s="29"/>
      <c r="L37" s="29"/>
    </row>
    <row r="38" spans="1:12" s="34" customFormat="1" ht="16.5" customHeight="1">
      <c r="A38" s="9"/>
      <c r="B38" s="10" t="s">
        <v>83</v>
      </c>
      <c r="C38" s="64"/>
      <c r="D38" s="64"/>
      <c r="E38" s="65"/>
      <c r="F38" s="65"/>
      <c r="G38" s="68"/>
      <c r="H38" s="64"/>
      <c r="I38" s="64"/>
      <c r="J38" s="64"/>
    </row>
    <row r="39" spans="1:12" s="34" customFormat="1" ht="15.75" customHeight="1">
      <c r="A39" s="9"/>
      <c r="B39" s="11" t="s">
        <v>64</v>
      </c>
      <c r="C39" s="69"/>
      <c r="D39" s="69"/>
      <c r="E39" s="70"/>
      <c r="F39" s="70"/>
      <c r="G39" s="71"/>
      <c r="H39" s="72"/>
      <c r="I39" s="72"/>
      <c r="J39" s="73"/>
    </row>
    <row r="40" spans="1:12" s="33" customFormat="1" ht="95.25" customHeight="1">
      <c r="A40" s="12" t="s">
        <v>11</v>
      </c>
      <c r="B40" s="12" t="s">
        <v>12</v>
      </c>
      <c r="C40" s="74" t="s">
        <v>13</v>
      </c>
      <c r="D40" s="74" t="s">
        <v>14</v>
      </c>
      <c r="E40" s="75" t="s">
        <v>15</v>
      </c>
      <c r="F40" s="76" t="s">
        <v>16</v>
      </c>
      <c r="G40" s="77" t="s">
        <v>17</v>
      </c>
      <c r="H40" s="74" t="s">
        <v>18</v>
      </c>
      <c r="I40" s="74" t="s">
        <v>19</v>
      </c>
      <c r="J40" s="74" t="s">
        <v>52</v>
      </c>
      <c r="K40" s="13"/>
      <c r="L40" s="13"/>
    </row>
    <row r="41" spans="1:12" s="33" customFormat="1" ht="17.100000000000001" customHeight="1">
      <c r="A41" s="15"/>
      <c r="B41" s="16"/>
      <c r="C41" s="78"/>
      <c r="D41" s="79" t="s">
        <v>20</v>
      </c>
      <c r="E41" s="80" t="s">
        <v>21</v>
      </c>
      <c r="F41" s="80" t="s">
        <v>22</v>
      </c>
      <c r="G41" s="81"/>
      <c r="H41" s="81" t="s">
        <v>23</v>
      </c>
      <c r="I41" s="81" t="s">
        <v>24</v>
      </c>
      <c r="J41" s="81"/>
      <c r="K41" s="7"/>
      <c r="L41" s="17"/>
    </row>
    <row r="42" spans="1:12" ht="84" customHeight="1" thickBot="1">
      <c r="A42" s="45" t="s">
        <v>25</v>
      </c>
      <c r="B42" s="19" t="s">
        <v>75</v>
      </c>
      <c r="C42" s="100" t="s">
        <v>26</v>
      </c>
      <c r="D42" s="117">
        <v>8000</v>
      </c>
      <c r="E42" s="101"/>
      <c r="F42" s="162"/>
      <c r="G42" s="2"/>
      <c r="H42" s="135"/>
      <c r="I42" s="135"/>
      <c r="J42" s="2"/>
    </row>
    <row r="43" spans="1:12" s="33" customFormat="1" ht="61.9" customHeight="1" thickBot="1">
      <c r="A43" s="5"/>
      <c r="B43" s="156" t="s">
        <v>89</v>
      </c>
      <c r="C43" s="64"/>
      <c r="D43" s="94"/>
      <c r="E43" s="148"/>
      <c r="F43" s="157"/>
      <c r="G43" s="150"/>
      <c r="H43" s="158"/>
      <c r="I43" s="157"/>
      <c r="J43" s="153"/>
      <c r="K43" s="7"/>
      <c r="L43" s="7"/>
    </row>
    <row r="44" spans="1:12" s="33" customFormat="1" ht="61.9" customHeight="1">
      <c r="A44" s="5"/>
      <c r="B44" s="6"/>
      <c r="C44" s="64"/>
      <c r="D44" s="106"/>
      <c r="E44" s="107"/>
      <c r="F44" s="108"/>
      <c r="G44" s="109"/>
      <c r="H44" s="106"/>
      <c r="I44" s="108"/>
      <c r="J44" s="64"/>
      <c r="K44" s="7"/>
      <c r="L44" s="7"/>
    </row>
    <row r="45" spans="1:12" s="34" customFormat="1" ht="16.5" customHeight="1">
      <c r="A45" s="9"/>
      <c r="B45" s="10" t="s">
        <v>84</v>
      </c>
      <c r="C45" s="64"/>
      <c r="D45" s="64"/>
      <c r="E45" s="65"/>
      <c r="F45" s="65"/>
      <c r="G45" s="68"/>
      <c r="H45" s="64"/>
      <c r="I45" s="64"/>
      <c r="J45" s="64"/>
    </row>
    <row r="46" spans="1:12" s="34" customFormat="1" ht="15.75" customHeight="1">
      <c r="A46" s="9"/>
      <c r="B46" s="11" t="s">
        <v>64</v>
      </c>
      <c r="C46" s="69"/>
      <c r="D46" s="69"/>
      <c r="E46" s="70"/>
      <c r="F46" s="70"/>
      <c r="G46" s="71"/>
      <c r="H46" s="72"/>
      <c r="I46" s="72"/>
      <c r="J46" s="73"/>
    </row>
    <row r="47" spans="1:12" s="33" customFormat="1" ht="93.75" customHeight="1">
      <c r="A47" s="12" t="s">
        <v>11</v>
      </c>
      <c r="B47" s="12" t="s">
        <v>12</v>
      </c>
      <c r="C47" s="74" t="s">
        <v>13</v>
      </c>
      <c r="D47" s="74" t="s">
        <v>14</v>
      </c>
      <c r="E47" s="75" t="s">
        <v>15</v>
      </c>
      <c r="F47" s="76" t="s">
        <v>16</v>
      </c>
      <c r="G47" s="77" t="s">
        <v>17</v>
      </c>
      <c r="H47" s="74" t="s">
        <v>18</v>
      </c>
      <c r="I47" s="74" t="s">
        <v>19</v>
      </c>
      <c r="J47" s="74" t="s">
        <v>52</v>
      </c>
      <c r="K47" s="13"/>
      <c r="L47" s="13"/>
    </row>
    <row r="48" spans="1:12" s="33" customFormat="1" ht="17.100000000000001" customHeight="1">
      <c r="A48" s="15"/>
      <c r="B48" s="16"/>
      <c r="C48" s="78"/>
      <c r="D48" s="79" t="s">
        <v>20</v>
      </c>
      <c r="E48" s="80" t="s">
        <v>21</v>
      </c>
      <c r="F48" s="80" t="s">
        <v>22</v>
      </c>
      <c r="G48" s="81"/>
      <c r="H48" s="81" t="s">
        <v>23</v>
      </c>
      <c r="I48" s="81" t="s">
        <v>24</v>
      </c>
      <c r="J48" s="81"/>
      <c r="K48" s="7"/>
      <c r="L48" s="17"/>
    </row>
    <row r="49" spans="1:12" ht="90" customHeight="1" thickBot="1">
      <c r="A49" s="45" t="s">
        <v>25</v>
      </c>
      <c r="B49" s="19" t="s">
        <v>76</v>
      </c>
      <c r="C49" s="100" t="s">
        <v>26</v>
      </c>
      <c r="D49" s="117">
        <v>5000</v>
      </c>
      <c r="E49" s="101"/>
      <c r="F49" s="162"/>
      <c r="G49" s="2"/>
      <c r="H49" s="135"/>
      <c r="I49" s="135"/>
      <c r="J49" s="2"/>
    </row>
    <row r="50" spans="1:12" s="33" customFormat="1" ht="61.9" customHeight="1" thickBot="1">
      <c r="A50" s="5"/>
      <c r="B50" s="156" t="s">
        <v>89</v>
      </c>
      <c r="C50" s="64"/>
      <c r="D50" s="94"/>
      <c r="E50" s="148"/>
      <c r="F50" s="157"/>
      <c r="G50" s="150"/>
      <c r="H50" s="158"/>
      <c r="I50" s="157"/>
      <c r="J50" s="153"/>
      <c r="K50" s="7"/>
      <c r="L50" s="7"/>
    </row>
    <row r="51" spans="1:12" s="33" customFormat="1">
      <c r="A51" s="5"/>
      <c r="B51" s="6"/>
      <c r="C51" s="64"/>
      <c r="D51" s="106"/>
      <c r="E51" s="107"/>
      <c r="F51" s="108"/>
      <c r="G51" s="109"/>
      <c r="H51" s="106"/>
      <c r="I51" s="108"/>
      <c r="J51" s="64"/>
      <c r="K51" s="7"/>
      <c r="L51" s="7"/>
    </row>
    <row r="52" spans="1:12" s="34" customFormat="1" ht="30.75" customHeight="1">
      <c r="A52" s="9"/>
      <c r="B52" s="10" t="s">
        <v>91</v>
      </c>
      <c r="C52" s="64"/>
      <c r="D52" s="64"/>
      <c r="E52" s="65"/>
      <c r="F52" s="65"/>
      <c r="G52" s="68"/>
      <c r="H52" s="64"/>
      <c r="I52" s="64"/>
      <c r="J52" s="64"/>
    </row>
    <row r="53" spans="1:12" s="34" customFormat="1" ht="37.5" customHeight="1">
      <c r="A53" s="9"/>
      <c r="B53" s="11" t="s">
        <v>68</v>
      </c>
      <c r="C53" s="69"/>
      <c r="D53" s="69"/>
      <c r="E53" s="70"/>
      <c r="F53" s="70"/>
      <c r="G53" s="71"/>
      <c r="H53" s="72"/>
      <c r="I53" s="72"/>
      <c r="J53" s="73"/>
    </row>
    <row r="54" spans="1:12" s="33" customFormat="1" ht="92.25" customHeight="1">
      <c r="A54" s="12" t="s">
        <v>11</v>
      </c>
      <c r="B54" s="12" t="s">
        <v>12</v>
      </c>
      <c r="C54" s="74" t="s">
        <v>13</v>
      </c>
      <c r="D54" s="74" t="s">
        <v>14</v>
      </c>
      <c r="E54" s="75" t="s">
        <v>15</v>
      </c>
      <c r="F54" s="76" t="s">
        <v>16</v>
      </c>
      <c r="G54" s="77" t="s">
        <v>17</v>
      </c>
      <c r="H54" s="74" t="s">
        <v>18</v>
      </c>
      <c r="I54" s="74" t="s">
        <v>19</v>
      </c>
      <c r="J54" s="74" t="s">
        <v>52</v>
      </c>
      <c r="K54" s="13"/>
      <c r="L54" s="13"/>
    </row>
    <row r="55" spans="1:12" s="33" customFormat="1" ht="17.100000000000001" customHeight="1">
      <c r="A55" s="15"/>
      <c r="B55" s="16"/>
      <c r="C55" s="78"/>
      <c r="D55" s="79" t="s">
        <v>20</v>
      </c>
      <c r="E55" s="80" t="s">
        <v>21</v>
      </c>
      <c r="F55" s="80" t="s">
        <v>22</v>
      </c>
      <c r="G55" s="81"/>
      <c r="H55" s="81" t="s">
        <v>23</v>
      </c>
      <c r="I55" s="81" t="s">
        <v>24</v>
      </c>
      <c r="J55" s="81"/>
      <c r="K55" s="7"/>
      <c r="L55" s="17"/>
    </row>
    <row r="56" spans="1:12" ht="217.5" customHeight="1">
      <c r="A56" s="36" t="s">
        <v>25</v>
      </c>
      <c r="B56" s="47" t="s">
        <v>77</v>
      </c>
      <c r="C56" s="99" t="s">
        <v>26</v>
      </c>
      <c r="D56" s="99">
        <v>1900</v>
      </c>
      <c r="E56" s="105"/>
      <c r="F56" s="116"/>
      <c r="G56" s="2"/>
      <c r="H56" s="2"/>
      <c r="I56" s="2"/>
      <c r="J56" s="2"/>
    </row>
    <row r="57" spans="1:12" ht="79.5" thickBot="1">
      <c r="A57" s="36" t="s">
        <v>27</v>
      </c>
      <c r="B57" s="163" t="s">
        <v>67</v>
      </c>
      <c r="C57" s="99" t="s">
        <v>26</v>
      </c>
      <c r="D57" s="99">
        <v>50</v>
      </c>
      <c r="E57" s="105"/>
      <c r="F57" s="162"/>
      <c r="G57" s="2"/>
      <c r="H57" s="135"/>
      <c r="I57" s="135"/>
      <c r="J57" s="2"/>
    </row>
    <row r="58" spans="1:12" s="33" customFormat="1" ht="61.9" customHeight="1" thickBot="1">
      <c r="A58" s="5"/>
      <c r="B58" s="156" t="s">
        <v>89</v>
      </c>
      <c r="C58" s="64"/>
      <c r="D58" s="94"/>
      <c r="E58" s="148"/>
      <c r="F58" s="157"/>
      <c r="G58" s="150"/>
      <c r="H58" s="158"/>
      <c r="I58" s="157"/>
      <c r="J58" s="153"/>
      <c r="K58" s="7"/>
      <c r="L58" s="7"/>
    </row>
    <row r="59" spans="1:12" s="33" customFormat="1">
      <c r="A59" s="5"/>
      <c r="B59" s="6"/>
      <c r="C59" s="64"/>
      <c r="D59" s="106"/>
      <c r="E59" s="107"/>
      <c r="F59" s="108"/>
      <c r="G59" s="109"/>
      <c r="H59" s="106"/>
      <c r="I59" s="108"/>
      <c r="J59" s="64"/>
      <c r="K59" s="7"/>
      <c r="L59" s="7"/>
    </row>
    <row r="60" spans="1:12" s="34" customFormat="1" ht="37.5" customHeight="1">
      <c r="A60" s="9"/>
      <c r="B60" s="10" t="s">
        <v>92</v>
      </c>
      <c r="C60" s="64"/>
      <c r="D60" s="64"/>
      <c r="E60" s="65"/>
      <c r="F60" s="65"/>
      <c r="G60" s="68"/>
      <c r="H60" s="64"/>
      <c r="I60" s="64"/>
      <c r="J60" s="64"/>
    </row>
    <row r="61" spans="1:12" s="34" customFormat="1" ht="39.75" customHeight="1">
      <c r="A61" s="9"/>
      <c r="B61" s="11" t="s">
        <v>74</v>
      </c>
      <c r="C61" s="69"/>
      <c r="D61" s="69"/>
      <c r="E61" s="70"/>
      <c r="F61" s="70"/>
      <c r="G61" s="71"/>
      <c r="H61" s="72"/>
      <c r="I61" s="72"/>
      <c r="J61" s="73"/>
    </row>
    <row r="62" spans="1:12" s="33" customFormat="1" ht="96.75" customHeight="1">
      <c r="A62" s="12" t="s">
        <v>11</v>
      </c>
      <c r="B62" s="12" t="s">
        <v>12</v>
      </c>
      <c r="C62" s="74" t="s">
        <v>13</v>
      </c>
      <c r="D62" s="74" t="s">
        <v>14</v>
      </c>
      <c r="E62" s="75" t="s">
        <v>15</v>
      </c>
      <c r="F62" s="76" t="s">
        <v>16</v>
      </c>
      <c r="G62" s="77" t="s">
        <v>17</v>
      </c>
      <c r="H62" s="74" t="s">
        <v>18</v>
      </c>
      <c r="I62" s="74" t="s">
        <v>19</v>
      </c>
      <c r="J62" s="74" t="s">
        <v>52</v>
      </c>
      <c r="K62" s="13"/>
      <c r="L62" s="13"/>
    </row>
    <row r="63" spans="1:12" s="33" customFormat="1" ht="17.100000000000001" customHeight="1">
      <c r="A63" s="15"/>
      <c r="B63" s="16"/>
      <c r="C63" s="78"/>
      <c r="D63" s="79" t="s">
        <v>20</v>
      </c>
      <c r="E63" s="80" t="s">
        <v>21</v>
      </c>
      <c r="F63" s="80" t="s">
        <v>22</v>
      </c>
      <c r="G63" s="81"/>
      <c r="H63" s="81" t="s">
        <v>23</v>
      </c>
      <c r="I63" s="81" t="s">
        <v>24</v>
      </c>
      <c r="J63" s="81"/>
      <c r="K63" s="7"/>
      <c r="L63" s="17"/>
    </row>
    <row r="64" spans="1:12" ht="54" customHeight="1">
      <c r="A64" s="45" t="s">
        <v>25</v>
      </c>
      <c r="B64" s="48" t="s">
        <v>69</v>
      </c>
      <c r="C64" s="100" t="s">
        <v>58</v>
      </c>
      <c r="D64" s="117">
        <v>4500</v>
      </c>
      <c r="E64" s="118"/>
      <c r="F64" s="116"/>
      <c r="G64" s="2"/>
      <c r="H64" s="2"/>
      <c r="I64" s="2"/>
      <c r="J64" s="2"/>
    </row>
    <row r="65" spans="1:57" ht="54.75" customHeight="1" thickBot="1">
      <c r="A65" s="45" t="s">
        <v>27</v>
      </c>
      <c r="B65" s="19" t="s">
        <v>55</v>
      </c>
      <c r="C65" s="100" t="s">
        <v>26</v>
      </c>
      <c r="D65" s="117">
        <v>4600</v>
      </c>
      <c r="E65" s="118"/>
      <c r="F65" s="162"/>
      <c r="G65" s="2"/>
      <c r="H65" s="135"/>
      <c r="I65" s="2"/>
      <c r="J65" s="2"/>
    </row>
    <row r="66" spans="1:57" s="33" customFormat="1" ht="60.75" customHeight="1" thickBot="1">
      <c r="A66" s="5"/>
      <c r="B66" s="156" t="s">
        <v>89</v>
      </c>
      <c r="C66" s="64"/>
      <c r="D66" s="94"/>
      <c r="E66" s="148"/>
      <c r="F66" s="157"/>
      <c r="G66" s="150"/>
      <c r="H66" s="158"/>
      <c r="I66" s="151"/>
      <c r="J66" s="85"/>
      <c r="K66" s="7"/>
      <c r="L66" s="7"/>
    </row>
    <row r="67" spans="1:57" s="33" customFormat="1">
      <c r="A67" s="5"/>
      <c r="B67" s="6"/>
      <c r="C67" s="64"/>
      <c r="D67" s="106"/>
      <c r="E67" s="107"/>
      <c r="F67" s="108"/>
      <c r="G67" s="109"/>
      <c r="H67" s="106"/>
      <c r="I67" s="108"/>
      <c r="J67" s="64"/>
      <c r="K67" s="7"/>
      <c r="L67" s="7"/>
    </row>
    <row r="68" spans="1:57" s="34" customFormat="1" ht="16.5" customHeight="1">
      <c r="A68" s="9"/>
      <c r="B68" s="10" t="s">
        <v>85</v>
      </c>
      <c r="C68" s="64"/>
      <c r="D68" s="64"/>
      <c r="E68" s="65"/>
      <c r="F68" s="65"/>
      <c r="G68" s="68"/>
      <c r="H68" s="64"/>
      <c r="I68" s="64"/>
      <c r="J68" s="64"/>
    </row>
    <row r="69" spans="1:57" s="34" customFormat="1" ht="15.75" customHeight="1">
      <c r="A69" s="9"/>
      <c r="B69" s="11" t="s">
        <v>70</v>
      </c>
      <c r="C69" s="69"/>
      <c r="D69" s="69"/>
      <c r="E69" s="70"/>
      <c r="F69" s="70"/>
      <c r="G69" s="71"/>
      <c r="H69" s="72"/>
      <c r="I69" s="72"/>
      <c r="J69" s="73"/>
    </row>
    <row r="70" spans="1:57" s="33" customFormat="1" ht="90.75" customHeight="1">
      <c r="A70" s="12" t="s">
        <v>11</v>
      </c>
      <c r="B70" s="12" t="s">
        <v>12</v>
      </c>
      <c r="C70" s="74" t="s">
        <v>13</v>
      </c>
      <c r="D70" s="74" t="s">
        <v>14</v>
      </c>
      <c r="E70" s="75" t="s">
        <v>15</v>
      </c>
      <c r="F70" s="76" t="s">
        <v>16</v>
      </c>
      <c r="G70" s="77" t="s">
        <v>17</v>
      </c>
      <c r="H70" s="74" t="s">
        <v>18</v>
      </c>
      <c r="I70" s="74" t="s">
        <v>19</v>
      </c>
      <c r="J70" s="74" t="s">
        <v>52</v>
      </c>
      <c r="K70" s="13"/>
      <c r="L70" s="13"/>
    </row>
    <row r="71" spans="1:57" s="33" customFormat="1" ht="17.100000000000001" customHeight="1">
      <c r="A71" s="15"/>
      <c r="B71" s="16"/>
      <c r="C71" s="78"/>
      <c r="D71" s="79" t="s">
        <v>20</v>
      </c>
      <c r="E71" s="80" t="s">
        <v>21</v>
      </c>
      <c r="F71" s="80" t="s">
        <v>22</v>
      </c>
      <c r="G71" s="81"/>
      <c r="H71" s="81" t="s">
        <v>23</v>
      </c>
      <c r="I71" s="81" t="s">
        <v>24</v>
      </c>
      <c r="J71" s="81"/>
      <c r="K71" s="7"/>
      <c r="L71" s="17"/>
    </row>
    <row r="72" spans="1:57" ht="113.25" customHeight="1" thickBot="1">
      <c r="A72" s="45" t="s">
        <v>1</v>
      </c>
      <c r="B72" s="19" t="s">
        <v>71</v>
      </c>
      <c r="C72" s="100" t="s">
        <v>38</v>
      </c>
      <c r="D72" s="117">
        <v>200</v>
      </c>
      <c r="E72" s="101"/>
      <c r="F72" s="162"/>
      <c r="G72" s="2"/>
      <c r="H72" s="135"/>
      <c r="I72" s="135"/>
      <c r="J72" s="2"/>
    </row>
    <row r="73" spans="1:57" s="33" customFormat="1" ht="61.9" customHeight="1" thickBot="1">
      <c r="A73" s="5"/>
      <c r="B73" s="156" t="s">
        <v>89</v>
      </c>
      <c r="C73" s="64"/>
      <c r="D73" s="94"/>
      <c r="E73" s="148"/>
      <c r="F73" s="157"/>
      <c r="G73" s="150"/>
      <c r="H73" s="158"/>
      <c r="I73" s="157"/>
      <c r="J73" s="153"/>
      <c r="K73" s="7"/>
      <c r="L73" s="7"/>
    </row>
    <row r="74" spans="1:57" s="33" customFormat="1">
      <c r="A74" s="5"/>
      <c r="B74" s="6"/>
      <c r="C74" s="64"/>
      <c r="D74" s="106"/>
      <c r="E74" s="107"/>
      <c r="F74" s="108"/>
      <c r="G74" s="109"/>
      <c r="H74" s="106"/>
      <c r="I74" s="108"/>
      <c r="J74" s="64"/>
      <c r="K74" s="7"/>
      <c r="L74" s="7"/>
    </row>
    <row r="75" spans="1:57" s="8" customFormat="1" ht="27.75" customHeight="1">
      <c r="A75" s="49"/>
      <c r="B75" s="18" t="s">
        <v>86</v>
      </c>
      <c r="C75" s="119"/>
      <c r="D75" s="3"/>
      <c r="E75" s="120"/>
      <c r="F75" s="121"/>
      <c r="G75" s="122"/>
      <c r="H75" s="119"/>
      <c r="I75" s="119"/>
      <c r="J75" s="119"/>
    </row>
    <row r="76" spans="1:57" ht="37.5" customHeight="1">
      <c r="A76" s="50"/>
      <c r="B76" s="23" t="s">
        <v>78</v>
      </c>
      <c r="C76" s="119"/>
      <c r="D76" s="3"/>
      <c r="E76" s="120"/>
      <c r="F76" s="121"/>
      <c r="G76" s="122"/>
      <c r="H76" s="119"/>
      <c r="I76" s="119"/>
      <c r="J76" s="123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s="8" customFormat="1" ht="93" customHeight="1">
      <c r="A77" s="12" t="s">
        <v>11</v>
      </c>
      <c r="B77" s="12" t="s">
        <v>12</v>
      </c>
      <c r="C77" s="74" t="s">
        <v>13</v>
      </c>
      <c r="D77" s="74" t="s">
        <v>14</v>
      </c>
      <c r="E77" s="75" t="s">
        <v>15</v>
      </c>
      <c r="F77" s="76" t="s">
        <v>16</v>
      </c>
      <c r="G77" s="77" t="s">
        <v>17</v>
      </c>
      <c r="H77" s="74" t="s">
        <v>18</v>
      </c>
      <c r="I77" s="74" t="s">
        <v>19</v>
      </c>
      <c r="J77" s="74" t="s">
        <v>52</v>
      </c>
      <c r="K77" s="13"/>
      <c r="L77" s="13"/>
    </row>
    <row r="78" spans="1:57" s="8" customFormat="1" ht="17.100000000000001" customHeight="1">
      <c r="A78" s="15"/>
      <c r="B78" s="16"/>
      <c r="C78" s="78"/>
      <c r="D78" s="124" t="s">
        <v>20</v>
      </c>
      <c r="E78" s="125" t="s">
        <v>21</v>
      </c>
      <c r="F78" s="125" t="s">
        <v>22</v>
      </c>
      <c r="G78" s="126"/>
      <c r="H78" s="126" t="s">
        <v>23</v>
      </c>
      <c r="I78" s="126" t="s">
        <v>24</v>
      </c>
      <c r="J78" s="126"/>
      <c r="K78" s="7"/>
      <c r="L78" s="17"/>
    </row>
    <row r="79" spans="1:57" ht="219" customHeight="1">
      <c r="A79" s="45" t="s">
        <v>25</v>
      </c>
      <c r="B79" s="46" t="s">
        <v>45</v>
      </c>
      <c r="C79" s="127" t="s">
        <v>26</v>
      </c>
      <c r="D79" s="100">
        <v>320</v>
      </c>
      <c r="E79" s="101"/>
      <c r="F79" s="116"/>
      <c r="G79" s="2"/>
      <c r="H79" s="2"/>
      <c r="I79" s="2"/>
      <c r="J79" s="2"/>
    </row>
    <row r="80" spans="1:57" ht="254.25" customHeight="1">
      <c r="A80" s="45"/>
      <c r="B80" s="46" t="s">
        <v>51</v>
      </c>
      <c r="C80" s="127"/>
      <c r="D80" s="2"/>
      <c r="E80" s="116"/>
      <c r="F80" s="116"/>
      <c r="G80" s="2"/>
      <c r="H80" s="2"/>
      <c r="I80" s="2"/>
      <c r="J80" s="2"/>
    </row>
    <row r="81" spans="1:10" ht="230.25" customHeight="1">
      <c r="A81" s="45" t="s">
        <v>27</v>
      </c>
      <c r="B81" s="46" t="s">
        <v>46</v>
      </c>
      <c r="C81" s="127" t="s">
        <v>26</v>
      </c>
      <c r="D81" s="100">
        <v>200</v>
      </c>
      <c r="E81" s="101"/>
      <c r="F81" s="116"/>
      <c r="G81" s="2"/>
      <c r="H81" s="2"/>
      <c r="I81" s="2"/>
      <c r="J81" s="2"/>
    </row>
    <row r="82" spans="1:10" ht="167.25" customHeight="1">
      <c r="A82" s="44"/>
      <c r="B82" s="24" t="s">
        <v>47</v>
      </c>
      <c r="C82" s="128"/>
      <c r="D82" s="2"/>
      <c r="E82" s="116"/>
      <c r="F82" s="116"/>
      <c r="G82" s="2"/>
      <c r="H82" s="2"/>
      <c r="I82" s="2"/>
      <c r="J82" s="2"/>
    </row>
    <row r="83" spans="1:10" ht="25.5" customHeight="1">
      <c r="A83" s="51"/>
      <c r="B83" s="52" t="s">
        <v>33</v>
      </c>
      <c r="C83" s="129"/>
      <c r="D83" s="2"/>
      <c r="E83" s="116"/>
      <c r="F83" s="116"/>
      <c r="G83" s="2"/>
      <c r="H83" s="2"/>
      <c r="I83" s="2"/>
      <c r="J83" s="2"/>
    </row>
    <row r="84" spans="1:10" ht="104.25" customHeight="1">
      <c r="A84" s="53" t="s">
        <v>1</v>
      </c>
      <c r="B84" s="19" t="s">
        <v>59</v>
      </c>
      <c r="C84" s="130" t="s">
        <v>26</v>
      </c>
      <c r="D84" s="100">
        <v>1880</v>
      </c>
      <c r="E84" s="101"/>
      <c r="F84" s="116"/>
      <c r="G84" s="2"/>
      <c r="H84" s="2"/>
      <c r="I84" s="2"/>
      <c r="J84" s="2"/>
    </row>
    <row r="85" spans="1:10" ht="105.75" customHeight="1">
      <c r="A85" s="45" t="s">
        <v>2</v>
      </c>
      <c r="B85" s="46" t="s">
        <v>60</v>
      </c>
      <c r="C85" s="100" t="s">
        <v>26</v>
      </c>
      <c r="D85" s="131">
        <v>1500</v>
      </c>
      <c r="E85" s="101"/>
      <c r="F85" s="116"/>
      <c r="G85" s="2"/>
      <c r="H85" s="2"/>
      <c r="I85" s="2"/>
      <c r="J85" s="2"/>
    </row>
    <row r="86" spans="1:10" ht="105.75" customHeight="1">
      <c r="A86" s="45" t="s">
        <v>3</v>
      </c>
      <c r="B86" s="46" t="s">
        <v>61</v>
      </c>
      <c r="C86" s="127" t="s">
        <v>26</v>
      </c>
      <c r="D86" s="100">
        <v>1000</v>
      </c>
      <c r="E86" s="101"/>
      <c r="F86" s="116"/>
      <c r="G86" s="2"/>
      <c r="H86" s="2"/>
      <c r="I86" s="2"/>
      <c r="J86" s="2"/>
    </row>
    <row r="87" spans="1:10" ht="75.75" customHeight="1">
      <c r="A87" s="44" t="s">
        <v>4</v>
      </c>
      <c r="B87" s="24" t="s">
        <v>62</v>
      </c>
      <c r="C87" s="132" t="s">
        <v>38</v>
      </c>
      <c r="D87" s="100">
        <v>5200</v>
      </c>
      <c r="E87" s="101"/>
      <c r="F87" s="116"/>
      <c r="G87" s="2"/>
      <c r="H87" s="2"/>
      <c r="I87" s="2"/>
      <c r="J87" s="2"/>
    </row>
    <row r="88" spans="1:10" ht="231.75" customHeight="1">
      <c r="A88" s="53" t="s">
        <v>5</v>
      </c>
      <c r="B88" s="19" t="s">
        <v>48</v>
      </c>
      <c r="C88" s="130" t="s">
        <v>26</v>
      </c>
      <c r="D88" s="133">
        <v>800</v>
      </c>
      <c r="E88" s="134"/>
      <c r="F88" s="116"/>
      <c r="G88" s="2"/>
      <c r="H88" s="2"/>
      <c r="I88" s="2"/>
      <c r="J88" s="135"/>
    </row>
    <row r="89" spans="1:10" ht="119.25" customHeight="1">
      <c r="A89" s="44"/>
      <c r="B89" s="54" t="s">
        <v>34</v>
      </c>
      <c r="C89" s="136"/>
      <c r="D89" s="137"/>
      <c r="E89" s="138"/>
      <c r="F89" s="116"/>
      <c r="G89" s="2"/>
      <c r="H89" s="2"/>
      <c r="I89" s="2"/>
      <c r="J89" s="137"/>
    </row>
    <row r="90" spans="1:10" ht="261.75" customHeight="1">
      <c r="A90" s="45" t="s">
        <v>39</v>
      </c>
      <c r="B90" s="46" t="s">
        <v>0</v>
      </c>
      <c r="C90" s="127" t="s">
        <v>26</v>
      </c>
      <c r="D90" s="100">
        <v>572</v>
      </c>
      <c r="E90" s="101">
        <v>9.6</v>
      </c>
      <c r="F90" s="116"/>
      <c r="G90" s="2"/>
      <c r="H90" s="2"/>
      <c r="I90" s="2"/>
      <c r="J90" s="2"/>
    </row>
    <row r="91" spans="1:10" ht="71.25" customHeight="1">
      <c r="A91" s="45"/>
      <c r="B91" s="46" t="s">
        <v>56</v>
      </c>
      <c r="C91" s="127"/>
      <c r="D91" s="2"/>
      <c r="E91" s="116"/>
      <c r="F91" s="116"/>
      <c r="G91" s="2"/>
      <c r="H91" s="2"/>
      <c r="I91" s="2"/>
      <c r="J91" s="2"/>
    </row>
    <row r="92" spans="1:10" ht="98.25" customHeight="1">
      <c r="A92" s="45" t="s">
        <v>40</v>
      </c>
      <c r="B92" s="46" t="s">
        <v>57</v>
      </c>
      <c r="C92" s="127" t="s">
        <v>26</v>
      </c>
      <c r="D92" s="100">
        <v>800</v>
      </c>
      <c r="E92" s="101"/>
      <c r="F92" s="116"/>
      <c r="G92" s="2"/>
      <c r="H92" s="2"/>
      <c r="I92" s="2"/>
      <c r="J92" s="2"/>
    </row>
    <row r="93" spans="1:10" ht="90" customHeight="1">
      <c r="A93" s="45" t="s">
        <v>41</v>
      </c>
      <c r="B93" s="46" t="s">
        <v>53</v>
      </c>
      <c r="C93" s="127" t="s">
        <v>26</v>
      </c>
      <c r="D93" s="100">
        <v>1000</v>
      </c>
      <c r="E93" s="101"/>
      <c r="F93" s="116"/>
      <c r="G93" s="2"/>
      <c r="H93" s="2"/>
      <c r="I93" s="2"/>
      <c r="J93" s="2"/>
    </row>
    <row r="94" spans="1:10" ht="85.5" customHeight="1">
      <c r="A94" s="45" t="s">
        <v>42</v>
      </c>
      <c r="B94" s="46" t="s">
        <v>54</v>
      </c>
      <c r="C94" s="127" t="s">
        <v>26</v>
      </c>
      <c r="D94" s="100">
        <v>1100</v>
      </c>
      <c r="E94" s="101"/>
      <c r="F94" s="116"/>
      <c r="G94" s="2"/>
      <c r="H94" s="2"/>
      <c r="I94" s="2"/>
      <c r="J94" s="2"/>
    </row>
    <row r="95" spans="1:10" ht="243" customHeight="1">
      <c r="A95" s="45" t="s">
        <v>43</v>
      </c>
      <c r="B95" s="46" t="s">
        <v>7</v>
      </c>
      <c r="C95" s="127" t="s">
        <v>8</v>
      </c>
      <c r="D95" s="100">
        <v>48</v>
      </c>
      <c r="E95" s="101"/>
      <c r="F95" s="116"/>
      <c r="G95" s="2"/>
      <c r="H95" s="2"/>
      <c r="I95" s="2"/>
      <c r="J95" s="2"/>
    </row>
    <row r="96" spans="1:10" ht="212.25" customHeight="1" thickBot="1">
      <c r="A96" s="45" t="s">
        <v>44</v>
      </c>
      <c r="B96" s="19" t="s">
        <v>49</v>
      </c>
      <c r="C96" s="127" t="s">
        <v>26</v>
      </c>
      <c r="D96" s="100">
        <v>80</v>
      </c>
      <c r="E96" s="101"/>
      <c r="F96" s="162"/>
      <c r="G96" s="2"/>
      <c r="H96" s="135"/>
      <c r="I96" s="135"/>
      <c r="J96" s="2"/>
    </row>
    <row r="97" spans="1:12" ht="40.5" customHeight="1" thickBot="1">
      <c r="A97" s="5"/>
      <c r="B97" s="156" t="s">
        <v>89</v>
      </c>
      <c r="C97" s="64"/>
      <c r="D97" s="139"/>
      <c r="E97" s="164"/>
      <c r="F97" s="165"/>
      <c r="G97" s="166"/>
      <c r="H97" s="167"/>
      <c r="I97" s="165"/>
      <c r="J97" s="168"/>
      <c r="K97" s="6"/>
      <c r="L97" s="7"/>
    </row>
    <row r="98" spans="1:12">
      <c r="A98" s="5"/>
      <c r="B98" s="6"/>
      <c r="C98" s="64"/>
      <c r="D98" s="140"/>
      <c r="E98" s="141"/>
      <c r="F98" s="142"/>
      <c r="G98" s="143"/>
      <c r="H98" s="140"/>
      <c r="I98" s="142"/>
      <c r="J98" s="144"/>
      <c r="K98" s="6"/>
      <c r="L98" s="7"/>
    </row>
    <row r="99" spans="1:12" s="34" customFormat="1" ht="16.5" customHeight="1">
      <c r="A99" s="9"/>
      <c r="B99" s="10" t="s">
        <v>87</v>
      </c>
      <c r="C99" s="64"/>
      <c r="D99" s="64"/>
      <c r="E99" s="65"/>
      <c r="F99" s="65"/>
      <c r="G99" s="68"/>
      <c r="H99" s="64"/>
      <c r="I99" s="64"/>
      <c r="J99" s="64"/>
    </row>
    <row r="100" spans="1:12" s="34" customFormat="1" ht="15.75" customHeight="1">
      <c r="A100" s="9"/>
      <c r="B100" s="11" t="s">
        <v>63</v>
      </c>
      <c r="C100" s="69"/>
      <c r="D100" s="69"/>
      <c r="E100" s="70"/>
      <c r="F100" s="70"/>
      <c r="G100" s="71"/>
      <c r="H100" s="72"/>
      <c r="I100" s="72"/>
      <c r="J100" s="73"/>
    </row>
    <row r="101" spans="1:12" s="33" customFormat="1" ht="92.25" customHeight="1">
      <c r="A101" s="12" t="s">
        <v>11</v>
      </c>
      <c r="B101" s="12" t="s">
        <v>12</v>
      </c>
      <c r="C101" s="74" t="s">
        <v>13</v>
      </c>
      <c r="D101" s="74" t="s">
        <v>14</v>
      </c>
      <c r="E101" s="75" t="s">
        <v>15</v>
      </c>
      <c r="F101" s="76" t="s">
        <v>16</v>
      </c>
      <c r="G101" s="77" t="s">
        <v>17</v>
      </c>
      <c r="H101" s="74" t="s">
        <v>18</v>
      </c>
      <c r="I101" s="74" t="s">
        <v>19</v>
      </c>
      <c r="J101" s="74" t="s">
        <v>52</v>
      </c>
      <c r="K101" s="13"/>
      <c r="L101" s="13"/>
    </row>
    <row r="102" spans="1:12" s="33" customFormat="1" ht="17.100000000000001" customHeight="1">
      <c r="A102" s="15"/>
      <c r="B102" s="16"/>
      <c r="C102" s="78"/>
      <c r="D102" s="79" t="s">
        <v>20</v>
      </c>
      <c r="E102" s="80" t="s">
        <v>21</v>
      </c>
      <c r="F102" s="80" t="s">
        <v>22</v>
      </c>
      <c r="G102" s="81"/>
      <c r="H102" s="81" t="s">
        <v>23</v>
      </c>
      <c r="I102" s="81" t="s">
        <v>24</v>
      </c>
      <c r="J102" s="81"/>
      <c r="K102" s="7"/>
      <c r="L102" s="17"/>
    </row>
    <row r="103" spans="1:12" ht="57" customHeight="1" thickBot="1">
      <c r="A103" s="25" t="s">
        <v>25</v>
      </c>
      <c r="B103" s="19" t="s">
        <v>31</v>
      </c>
      <c r="C103" s="131" t="s">
        <v>32</v>
      </c>
      <c r="D103" s="131">
        <v>2000</v>
      </c>
      <c r="E103" s="145"/>
      <c r="F103" s="162"/>
      <c r="G103" s="2"/>
      <c r="H103" s="135"/>
      <c r="I103" s="135"/>
      <c r="J103" s="2"/>
    </row>
    <row r="104" spans="1:12" s="33" customFormat="1" ht="61.9" customHeight="1" thickBot="1">
      <c r="A104" s="5"/>
      <c r="B104" s="156" t="s">
        <v>89</v>
      </c>
      <c r="C104" s="64"/>
      <c r="D104" s="94"/>
      <c r="E104" s="148"/>
      <c r="F104" s="157"/>
      <c r="G104" s="150"/>
      <c r="H104" s="158"/>
      <c r="I104" s="157"/>
      <c r="J104" s="153"/>
      <c r="K104" s="7"/>
      <c r="L104" s="7"/>
    </row>
    <row r="105" spans="1:12" s="33" customFormat="1">
      <c r="A105" s="5"/>
      <c r="B105" s="6"/>
      <c r="C105" s="64"/>
      <c r="D105" s="106"/>
      <c r="E105" s="107"/>
      <c r="F105" s="108"/>
      <c r="G105" s="109"/>
      <c r="H105" s="106"/>
      <c r="I105" s="108"/>
      <c r="J105" s="64"/>
      <c r="K105" s="7"/>
      <c r="L105" s="7"/>
    </row>
    <row r="106" spans="1:12" s="34" customFormat="1" ht="16.5" customHeight="1">
      <c r="A106" s="9"/>
      <c r="B106" s="10" t="s">
        <v>88</v>
      </c>
      <c r="C106" s="64"/>
      <c r="D106" s="64"/>
      <c r="E106" s="65"/>
      <c r="F106" s="65"/>
      <c r="G106" s="68"/>
      <c r="H106" s="64"/>
      <c r="I106" s="64"/>
      <c r="J106" s="64"/>
    </row>
    <row r="107" spans="1:12" s="34" customFormat="1" ht="15.75" customHeight="1">
      <c r="A107" s="9"/>
      <c r="B107" s="11" t="s">
        <v>72</v>
      </c>
      <c r="C107" s="69"/>
      <c r="D107" s="69"/>
      <c r="E107" s="70"/>
      <c r="F107" s="70"/>
      <c r="G107" s="71"/>
      <c r="H107" s="72"/>
      <c r="I107" s="72"/>
      <c r="J107" s="73"/>
    </row>
    <row r="108" spans="1:12" s="33" customFormat="1" ht="87.75" customHeight="1">
      <c r="A108" s="12" t="s">
        <v>11</v>
      </c>
      <c r="B108" s="12" t="s">
        <v>12</v>
      </c>
      <c r="C108" s="74" t="s">
        <v>13</v>
      </c>
      <c r="D108" s="74" t="s">
        <v>14</v>
      </c>
      <c r="E108" s="75" t="s">
        <v>15</v>
      </c>
      <c r="F108" s="76" t="s">
        <v>16</v>
      </c>
      <c r="G108" s="77" t="s">
        <v>17</v>
      </c>
      <c r="H108" s="74" t="s">
        <v>18</v>
      </c>
      <c r="I108" s="74" t="s">
        <v>19</v>
      </c>
      <c r="J108" s="74" t="s">
        <v>52</v>
      </c>
      <c r="K108" s="13"/>
      <c r="L108" s="13"/>
    </row>
    <row r="109" spans="1:12" s="33" customFormat="1" ht="17.100000000000001" customHeight="1">
      <c r="A109" s="15"/>
      <c r="B109" s="16"/>
      <c r="C109" s="78"/>
      <c r="D109" s="79" t="s">
        <v>20</v>
      </c>
      <c r="E109" s="80" t="s">
        <v>21</v>
      </c>
      <c r="F109" s="80" t="s">
        <v>22</v>
      </c>
      <c r="G109" s="81"/>
      <c r="H109" s="81" t="s">
        <v>23</v>
      </c>
      <c r="I109" s="81" t="s">
        <v>24</v>
      </c>
      <c r="J109" s="81"/>
      <c r="K109" s="7"/>
      <c r="L109" s="17"/>
    </row>
    <row r="110" spans="1:12" ht="44.25" customHeight="1" thickBot="1">
      <c r="A110" s="36" t="s">
        <v>25</v>
      </c>
      <c r="B110" s="163" t="s">
        <v>73</v>
      </c>
      <c r="C110" s="99" t="s">
        <v>38</v>
      </c>
      <c r="D110" s="99">
        <v>600</v>
      </c>
      <c r="E110" s="105"/>
      <c r="F110" s="162"/>
      <c r="G110" s="2"/>
      <c r="H110" s="135"/>
      <c r="I110" s="135"/>
      <c r="J110" s="2"/>
    </row>
    <row r="111" spans="1:12" s="33" customFormat="1" ht="61.9" customHeight="1" thickBot="1">
      <c r="A111" s="5"/>
      <c r="B111" s="156" t="s">
        <v>89</v>
      </c>
      <c r="C111" s="64"/>
      <c r="D111" s="146"/>
      <c r="E111" s="169"/>
      <c r="F111" s="157"/>
      <c r="G111" s="150"/>
      <c r="H111" s="158"/>
      <c r="I111" s="157"/>
      <c r="J111" s="153"/>
      <c r="K111" s="7"/>
      <c r="L111" s="7"/>
    </row>
    <row r="112" spans="1:12" s="33" customFormat="1" ht="61.9" customHeight="1">
      <c r="A112" s="5"/>
      <c r="B112" s="6"/>
      <c r="C112" s="64"/>
      <c r="D112" s="106"/>
      <c r="E112" s="107"/>
      <c r="F112" s="108"/>
      <c r="G112" s="109"/>
      <c r="H112" s="106"/>
      <c r="I112" s="108"/>
      <c r="J112" s="64"/>
      <c r="K112" s="7"/>
      <c r="L112" s="7"/>
    </row>
    <row r="113" spans="1:9">
      <c r="A113" s="38"/>
      <c r="B113" s="55"/>
      <c r="C113" s="3"/>
      <c r="D113" s="3"/>
      <c r="E113" s="147"/>
      <c r="F113" s="147"/>
      <c r="G113" s="3"/>
      <c r="H113" s="3"/>
      <c r="I113" s="3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&amp;LWCPIT/EA/381-34/2021&amp;C                                                                                                                           Załacznik nr 1</oddHeader>
  </headerFooter>
  <rowBreaks count="11" manualBreakCount="11">
    <brk id="8" max="9" man="1"/>
    <brk id="13" max="9" man="1"/>
    <brk id="29" max="9" man="1"/>
    <brk id="44" max="9" man="1"/>
    <brk id="58" max="9" man="1"/>
    <brk id="74" max="9" man="1"/>
    <brk id="80" max="9" man="1"/>
    <brk id="85" max="9" man="1"/>
    <brk id="89" max="9" man="1"/>
    <brk id="94" max="9" man="1"/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bez cen</vt:lpstr>
      <vt:lpstr>'Załącznik 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lastPrinted>2021-10-19T06:57:18Z</cp:lastPrinted>
  <dcterms:created xsi:type="dcterms:W3CDTF">2019-05-07T06:41:47Z</dcterms:created>
  <dcterms:modified xsi:type="dcterms:W3CDTF">2021-10-19T10:51:07Z</dcterms:modified>
</cp:coreProperties>
</file>