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Arkusz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7" i="1"/>
  <c r="E59"/>
  <c r="B59"/>
  <c r="E41"/>
  <c r="B41"/>
  <c r="E22"/>
  <c r="B22"/>
</calcChain>
</file>

<file path=xl/sharedStrings.xml><?xml version="1.0" encoding="utf-8"?>
<sst xmlns="http://schemas.openxmlformats.org/spreadsheetml/2006/main" count="115" uniqueCount="30">
  <si>
    <t>Załącznik nr 1B</t>
  </si>
  <si>
    <t xml:space="preserve">SZPITAL W LUDWIKOWIE </t>
  </si>
  <si>
    <t>Budynek rozdzielni  ID 8018590365500019147197</t>
  </si>
  <si>
    <t>Budynek mieszkalny ID 8018590365500019147180</t>
  </si>
  <si>
    <t>Grupa taryfowa BW-5</t>
  </si>
  <si>
    <t xml:space="preserve">Moc zamówiona 154 kWh/h </t>
  </si>
  <si>
    <t xml:space="preserve">Moc zamówiona 132 kWh/h </t>
  </si>
  <si>
    <t>Miesiąc</t>
  </si>
  <si>
    <t>kWh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</si>
  <si>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</si>
  <si>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</si>
  <si>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</si>
  <si>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</si>
  <si>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</si>
  <si>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</si>
  <si>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</si>
  <si>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</si>
  <si>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</si>
  <si>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</si>
  <si>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</si>
  <si>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</si>
  <si>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</si>
  <si>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</si>
  <si>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</si>
  <si>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</si>
  <si>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</si>
  <si>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>Grupa taryfowa BW-3.6</t>
  </si>
  <si>
    <t xml:space="preserve">Moc zamówiona 110 kWh/h </t>
  </si>
  <si>
    <t>Pawilon Chorych nr 1  - Kuchnia ID 8018590365500046282489</t>
  </si>
  <si>
    <t>październik</t>
  </si>
</sst>
</file>

<file path=xl/styles.xml><?xml version="1.0" encoding="utf-8"?>
<styleSheet xmlns="http://schemas.openxmlformats.org/spreadsheetml/2006/main">
  <fonts count="7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0" borderId="1" xfId="0" applyFont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/>
    <xf numFmtId="0" fontId="4" fillId="2" borderId="0" xfId="0" applyFont="1" applyFill="1" applyBorder="1" applyAlignment="1">
      <alignment horizontal="right"/>
    </xf>
    <xf numFmtId="0" fontId="3" fillId="0" borderId="0" xfId="0" applyFont="1" applyBorder="1"/>
    <xf numFmtId="0" fontId="3" fillId="2" borderId="1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J77"/>
  <sheetViews>
    <sheetView tabSelected="1" topLeftCell="A49" workbookViewId="0">
      <selection activeCell="I77" sqref="I77"/>
    </sheetView>
  </sheetViews>
  <sheetFormatPr defaultColWidth="9" defaultRowHeight="15"/>
  <cols>
    <col min="1" max="1" width="11.625" style="1" customWidth="1"/>
    <col min="2" max="2" width="18.75" style="1" customWidth="1"/>
    <col min="3" max="3" width="17.875" style="1" customWidth="1"/>
    <col min="4" max="4" width="11.625" style="1" customWidth="1"/>
    <col min="5" max="5" width="18.75" style="1" customWidth="1"/>
    <col min="6" max="6" width="16.25" style="1" customWidth="1"/>
    <col min="7" max="1024" width="9" style="1"/>
  </cols>
  <sheetData>
    <row r="2" spans="1:10" ht="15.75">
      <c r="A2" s="2" t="s">
        <v>0</v>
      </c>
      <c r="H2" s="3"/>
    </row>
    <row r="5" spans="1:10" ht="15.75">
      <c r="A5" s="3" t="s">
        <v>1</v>
      </c>
      <c r="B5" s="4"/>
      <c r="C5" s="4"/>
      <c r="D5" s="4"/>
      <c r="E5" s="4"/>
      <c r="F5" s="4"/>
    </row>
    <row r="6" spans="1:10" ht="15.75">
      <c r="A6" s="4"/>
      <c r="B6" s="4"/>
      <c r="C6" s="4"/>
      <c r="D6" s="4"/>
      <c r="E6" s="4"/>
      <c r="F6" s="4"/>
    </row>
    <row r="7" spans="1:10" s="5" customFormat="1" ht="15.75">
      <c r="A7" s="3" t="s">
        <v>2</v>
      </c>
      <c r="B7" s="3"/>
      <c r="C7" s="3"/>
      <c r="D7" s="3" t="s">
        <v>3</v>
      </c>
      <c r="E7" s="4"/>
      <c r="F7" s="4"/>
    </row>
    <row r="8" spans="1:10" s="6" customFormat="1" ht="15.75">
      <c r="A8" s="3" t="s">
        <v>4</v>
      </c>
      <c r="B8" s="3"/>
      <c r="C8" s="3"/>
      <c r="D8" s="3" t="s">
        <v>4</v>
      </c>
      <c r="E8" s="3"/>
      <c r="F8" s="3"/>
    </row>
    <row r="9" spans="1:10" s="6" customFormat="1" ht="15.75">
      <c r="A9" s="3" t="s">
        <v>5</v>
      </c>
      <c r="B9" s="3"/>
      <c r="C9" s="3"/>
      <c r="D9" s="3" t="s">
        <v>6</v>
      </c>
      <c r="E9" s="3"/>
      <c r="F9" s="3"/>
    </row>
    <row r="10" spans="1:10">
      <c r="H10" s="25"/>
      <c r="I10" s="25"/>
      <c r="J10" s="25"/>
    </row>
    <row r="11" spans="1:10" ht="15.75">
      <c r="A11" s="7" t="s">
        <v>7</v>
      </c>
      <c r="B11" s="7" t="s">
        <v>8</v>
      </c>
      <c r="C11" s="4"/>
      <c r="D11" s="7" t="s">
        <v>7</v>
      </c>
      <c r="E11" s="7" t="s">
        <v>8</v>
      </c>
      <c r="F11" s="4"/>
    </row>
    <row r="12" spans="1:10" ht="15.75">
      <c r="A12" s="8" t="s">
        <v>9</v>
      </c>
      <c r="B12" s="9">
        <v>30225</v>
      </c>
      <c r="C12" s="10"/>
      <c r="D12" s="8" t="s">
        <v>9</v>
      </c>
      <c r="E12" s="9">
        <v>18479</v>
      </c>
      <c r="F12" s="10"/>
      <c r="H12" s="11"/>
      <c r="I12" s="11"/>
      <c r="J12" s="11"/>
    </row>
    <row r="13" spans="1:10" ht="15.75">
      <c r="A13" s="8" t="s">
        <v>10</v>
      </c>
      <c r="B13" s="9">
        <v>34176</v>
      </c>
      <c r="C13" s="10"/>
      <c r="D13" s="8" t="s">
        <v>10</v>
      </c>
      <c r="E13" s="9">
        <v>21932</v>
      </c>
      <c r="F13" s="10"/>
      <c r="H13" s="11"/>
      <c r="I13" s="11"/>
      <c r="J13" s="11"/>
    </row>
    <row r="14" spans="1:10" ht="15.75">
      <c r="A14" s="8" t="s">
        <v>11</v>
      </c>
      <c r="B14" s="9">
        <v>31767</v>
      </c>
      <c r="C14" s="10"/>
      <c r="D14" s="8" t="s">
        <v>11</v>
      </c>
      <c r="E14" s="9">
        <v>20899</v>
      </c>
      <c r="F14" s="10"/>
      <c r="H14" s="11"/>
      <c r="I14" s="11"/>
      <c r="J14" s="11"/>
    </row>
    <row r="15" spans="1:10" ht="15.75">
      <c r="A15" s="8" t="s">
        <v>12</v>
      </c>
      <c r="B15" s="9">
        <v>27046</v>
      </c>
      <c r="C15" s="10"/>
      <c r="D15" s="8" t="s">
        <v>12</v>
      </c>
      <c r="E15" s="9">
        <v>19087</v>
      </c>
      <c r="F15" s="10"/>
      <c r="H15" s="11"/>
      <c r="I15" s="11"/>
      <c r="J15" s="11"/>
    </row>
    <row r="16" spans="1:10" ht="15.75">
      <c r="A16" s="8" t="s">
        <v>13</v>
      </c>
      <c r="B16" s="9">
        <v>21808</v>
      </c>
      <c r="C16" s="10"/>
      <c r="D16" s="8" t="s">
        <v>13</v>
      </c>
      <c r="E16" s="9">
        <v>15286</v>
      </c>
      <c r="F16" s="10"/>
      <c r="H16" s="11"/>
      <c r="I16" s="11"/>
      <c r="J16" s="11"/>
    </row>
    <row r="17" spans="1:10" ht="15.75">
      <c r="A17" s="8" t="s">
        <v>14</v>
      </c>
      <c r="B17" s="9">
        <v>11344</v>
      </c>
      <c r="C17" s="10"/>
      <c r="D17" s="8" t="s">
        <v>14</v>
      </c>
      <c r="E17" s="9">
        <v>10096</v>
      </c>
      <c r="F17" s="10"/>
      <c r="H17" s="11"/>
      <c r="I17" s="11"/>
      <c r="J17" s="11"/>
    </row>
    <row r="18" spans="1:10" ht="15.75">
      <c r="A18" s="8" t="s">
        <v>15</v>
      </c>
      <c r="B18" s="9">
        <v>3379</v>
      </c>
      <c r="C18" s="10"/>
      <c r="D18" s="8" t="s">
        <v>15</v>
      </c>
      <c r="E18" s="9">
        <v>5189</v>
      </c>
      <c r="F18" s="10"/>
      <c r="H18" s="11"/>
      <c r="I18" s="11"/>
      <c r="J18" s="11"/>
    </row>
    <row r="19" spans="1:10" ht="15.75">
      <c r="A19" s="8" t="s">
        <v>16</v>
      </c>
      <c r="B19" s="9">
        <v>3054</v>
      </c>
      <c r="C19" s="10"/>
      <c r="D19" s="8" t="s">
        <v>16</v>
      </c>
      <c r="E19" s="9">
        <v>5180</v>
      </c>
      <c r="F19" s="10"/>
      <c r="H19" s="11"/>
      <c r="I19" s="11"/>
      <c r="J19" s="11"/>
    </row>
    <row r="20" spans="1:10" ht="15.75">
      <c r="A20" s="8" t="s">
        <v>17</v>
      </c>
      <c r="B20" s="9">
        <v>1785</v>
      </c>
      <c r="C20" s="10"/>
      <c r="D20" s="8" t="s">
        <v>17</v>
      </c>
      <c r="E20" s="9">
        <v>5118</v>
      </c>
      <c r="F20" s="10"/>
      <c r="H20" s="11"/>
      <c r="I20" s="11"/>
      <c r="J20" s="11"/>
    </row>
    <row r="21" spans="1:10" ht="15.75">
      <c r="A21" s="8" t="s">
        <v>29</v>
      </c>
      <c r="B21" s="9">
        <v>1300</v>
      </c>
      <c r="C21" s="10"/>
      <c r="D21" s="8" t="s">
        <v>29</v>
      </c>
      <c r="E21" s="9">
        <v>1893</v>
      </c>
      <c r="F21" s="10"/>
      <c r="G21" s="12"/>
      <c r="H21" s="13"/>
      <c r="I21" s="13"/>
      <c r="J21" s="13"/>
    </row>
    <row r="22" spans="1:10" ht="15.75">
      <c r="A22" s="14" t="s">
        <v>18</v>
      </c>
      <c r="B22" s="15">
        <f>SUM(B12:B21)</f>
        <v>165884</v>
      </c>
      <c r="C22" s="10"/>
      <c r="D22" s="14" t="s">
        <v>18</v>
      </c>
      <c r="E22" s="15">
        <f>SUM(E12:E21)</f>
        <v>123159</v>
      </c>
      <c r="F22" s="10"/>
      <c r="G22" s="12"/>
      <c r="H22" s="13"/>
      <c r="I22" s="13"/>
      <c r="J22" s="13"/>
    </row>
    <row r="23" spans="1:10" ht="15.75">
      <c r="C23" s="10"/>
      <c r="F23" s="10"/>
      <c r="G23" s="12"/>
      <c r="H23" s="13"/>
      <c r="I23" s="13"/>
      <c r="J23" s="13"/>
    </row>
    <row r="24" spans="1:10" ht="15.75">
      <c r="C24" s="16"/>
      <c r="F24" s="17"/>
      <c r="G24" s="12"/>
      <c r="H24" s="13"/>
      <c r="I24" s="13"/>
      <c r="J24" s="13"/>
    </row>
    <row r="25" spans="1:10" ht="15.75">
      <c r="A25" s="18"/>
      <c r="B25" s="19"/>
      <c r="C25" s="17"/>
      <c r="D25" s="18"/>
      <c r="E25" s="19"/>
      <c r="F25" s="17"/>
      <c r="G25" s="12"/>
      <c r="H25" s="13"/>
      <c r="I25" s="13"/>
      <c r="J25" s="13"/>
    </row>
    <row r="26" spans="1:10" ht="15.75">
      <c r="A26" s="3" t="s">
        <v>19</v>
      </c>
      <c r="B26" s="3"/>
      <c r="C26" s="3"/>
      <c r="D26" s="3" t="s">
        <v>20</v>
      </c>
      <c r="E26" s="4"/>
      <c r="F26" s="17"/>
      <c r="G26" s="12"/>
      <c r="H26" s="13"/>
      <c r="I26" s="13"/>
      <c r="J26" s="13"/>
    </row>
    <row r="27" spans="1:10" ht="15.75">
      <c r="A27" s="3" t="s">
        <v>4</v>
      </c>
      <c r="B27" s="3"/>
      <c r="C27" s="3"/>
      <c r="D27" s="3" t="s">
        <v>4</v>
      </c>
      <c r="E27" s="3"/>
      <c r="F27" s="20" t="s">
        <v>21</v>
      </c>
    </row>
    <row r="28" spans="1:10" ht="15.75">
      <c r="A28" s="3" t="s">
        <v>22</v>
      </c>
      <c r="B28" s="3"/>
      <c r="C28" s="3"/>
      <c r="D28" s="3" t="s">
        <v>23</v>
      </c>
      <c r="E28" s="3"/>
      <c r="F28" s="3"/>
    </row>
    <row r="29" spans="1:10" ht="15.75">
      <c r="F29" s="3"/>
    </row>
    <row r="30" spans="1:10" ht="15.75">
      <c r="A30" s="7" t="s">
        <v>7</v>
      </c>
      <c r="B30" s="7" t="s">
        <v>8</v>
      </c>
      <c r="C30" s="4"/>
      <c r="D30" s="7" t="s">
        <v>7</v>
      </c>
      <c r="E30" s="7" t="s">
        <v>8</v>
      </c>
    </row>
    <row r="31" spans="1:10" ht="15.75">
      <c r="A31" s="8" t="s">
        <v>9</v>
      </c>
      <c r="B31" s="8">
        <v>127851</v>
      </c>
      <c r="C31" s="4"/>
      <c r="D31" s="8" t="s">
        <v>9</v>
      </c>
      <c r="E31" s="9">
        <v>73777</v>
      </c>
      <c r="F31" s="4"/>
    </row>
    <row r="32" spans="1:10" ht="15.75">
      <c r="A32" s="8" t="s">
        <v>10</v>
      </c>
      <c r="B32" s="8">
        <v>147076</v>
      </c>
      <c r="C32" s="4"/>
      <c r="D32" s="8" t="s">
        <v>10</v>
      </c>
      <c r="E32" s="9">
        <v>77161</v>
      </c>
      <c r="F32" s="4"/>
    </row>
    <row r="33" spans="1:6" ht="15.75">
      <c r="A33" s="8" t="s">
        <v>11</v>
      </c>
      <c r="B33" s="8">
        <v>121804</v>
      </c>
      <c r="C33" s="4"/>
      <c r="D33" s="8" t="s">
        <v>11</v>
      </c>
      <c r="E33" s="9">
        <v>74786</v>
      </c>
      <c r="F33" s="4"/>
    </row>
    <row r="34" spans="1:6" ht="15.75">
      <c r="A34" s="8" t="s">
        <v>12</v>
      </c>
      <c r="B34" s="8">
        <v>116355</v>
      </c>
      <c r="C34" s="4"/>
      <c r="D34" s="8" t="s">
        <v>12</v>
      </c>
      <c r="E34" s="9">
        <v>64570</v>
      </c>
      <c r="F34" s="4"/>
    </row>
    <row r="35" spans="1:6" ht="15.75">
      <c r="A35" s="8" t="s">
        <v>13</v>
      </c>
      <c r="B35" s="8">
        <v>94755</v>
      </c>
      <c r="C35" s="4"/>
      <c r="D35" s="8" t="s">
        <v>13</v>
      </c>
      <c r="E35" s="9">
        <v>53017</v>
      </c>
      <c r="F35" s="4"/>
    </row>
    <row r="36" spans="1:6" ht="15.75">
      <c r="A36" s="8" t="s">
        <v>14</v>
      </c>
      <c r="B36" s="8">
        <v>50401</v>
      </c>
      <c r="C36" s="4"/>
      <c r="D36" s="8" t="s">
        <v>14</v>
      </c>
      <c r="E36" s="9">
        <v>29767</v>
      </c>
      <c r="F36" s="4"/>
    </row>
    <row r="37" spans="1:6" ht="15.75">
      <c r="A37" s="8" t="s">
        <v>15</v>
      </c>
      <c r="B37" s="8">
        <v>25556</v>
      </c>
      <c r="C37" s="4"/>
      <c r="D37" s="8" t="s">
        <v>15</v>
      </c>
      <c r="E37" s="9">
        <v>10836</v>
      </c>
      <c r="F37" s="4"/>
    </row>
    <row r="38" spans="1:6" ht="15.75">
      <c r="A38" s="8" t="s">
        <v>16</v>
      </c>
      <c r="B38" s="8">
        <v>20098</v>
      </c>
      <c r="C38" s="4"/>
      <c r="D38" s="8" t="s">
        <v>16</v>
      </c>
      <c r="E38" s="9">
        <v>9908</v>
      </c>
      <c r="F38" s="4"/>
    </row>
    <row r="39" spans="1:6" ht="15.75">
      <c r="A39" s="8" t="s">
        <v>17</v>
      </c>
      <c r="B39" s="8">
        <v>14043</v>
      </c>
      <c r="C39" s="4"/>
      <c r="D39" s="8" t="s">
        <v>17</v>
      </c>
      <c r="E39" s="9">
        <v>7558</v>
      </c>
      <c r="F39" s="4"/>
    </row>
    <row r="40" spans="1:6" ht="15.75">
      <c r="A40" s="8" t="s">
        <v>29</v>
      </c>
      <c r="B40" s="8">
        <v>13253</v>
      </c>
      <c r="C40" s="4"/>
      <c r="D40" s="8" t="s">
        <v>29</v>
      </c>
      <c r="E40" s="9">
        <v>11046</v>
      </c>
      <c r="F40" s="4"/>
    </row>
    <row r="41" spans="1:6" ht="15.75">
      <c r="A41" s="14" t="s">
        <v>18</v>
      </c>
      <c r="B41" s="14">
        <f>SUM(B31:B40)</f>
        <v>731192</v>
      </c>
      <c r="C41" s="4"/>
      <c r="D41" s="14" t="s">
        <v>18</v>
      </c>
      <c r="E41" s="15">
        <f>SUM(E31:E40)</f>
        <v>412426</v>
      </c>
      <c r="F41" s="4"/>
    </row>
    <row r="42" spans="1:6" ht="15.75">
      <c r="C42" s="4"/>
      <c r="F42" s="4"/>
    </row>
    <row r="43" spans="1:6" ht="15.75">
      <c r="F43" s="4"/>
    </row>
    <row r="44" spans="1:6" ht="15.75">
      <c r="A44" s="26" t="s">
        <v>24</v>
      </c>
      <c r="B44" s="26"/>
      <c r="C44" s="26"/>
      <c r="D44" s="3" t="s">
        <v>25</v>
      </c>
      <c r="E44" s="3"/>
    </row>
    <row r="45" spans="1:6" ht="15.75">
      <c r="A45" s="3" t="s">
        <v>26</v>
      </c>
      <c r="B45" s="3"/>
      <c r="C45" s="3"/>
      <c r="D45" s="3" t="s">
        <v>26</v>
      </c>
      <c r="E45" s="3"/>
    </row>
    <row r="46" spans="1:6" ht="15.75">
      <c r="A46" s="3" t="s">
        <v>27</v>
      </c>
      <c r="B46" s="3"/>
      <c r="C46" s="3"/>
      <c r="D46" s="3" t="s">
        <v>27</v>
      </c>
      <c r="E46" s="3"/>
    </row>
    <row r="47" spans="1:6" ht="15.75">
      <c r="A47" s="3"/>
      <c r="B47" s="3"/>
      <c r="C47" s="3"/>
      <c r="D47" s="4"/>
      <c r="E47" s="4"/>
    </row>
    <row r="48" spans="1:6" ht="15.75">
      <c r="A48" s="7" t="s">
        <v>7</v>
      </c>
      <c r="B48" s="7" t="s">
        <v>8</v>
      </c>
      <c r="C48" s="4"/>
      <c r="D48" s="7" t="s">
        <v>7</v>
      </c>
      <c r="E48" s="7" t="s">
        <v>8</v>
      </c>
    </row>
    <row r="49" spans="1:11" ht="15.75">
      <c r="A49" s="8" t="s">
        <v>9</v>
      </c>
      <c r="B49" s="9">
        <v>12375</v>
      </c>
      <c r="C49" s="10"/>
      <c r="D49" s="8" t="s">
        <v>9</v>
      </c>
      <c r="E49" s="8">
        <v>10980</v>
      </c>
    </row>
    <row r="50" spans="1:11" ht="15.75">
      <c r="A50" s="8" t="s">
        <v>10</v>
      </c>
      <c r="B50" s="8">
        <v>12786</v>
      </c>
      <c r="C50" s="4"/>
      <c r="D50" s="8" t="s">
        <v>10</v>
      </c>
      <c r="E50" s="8">
        <v>12125</v>
      </c>
      <c r="K50" s="4"/>
    </row>
    <row r="51" spans="1:11" ht="15.75">
      <c r="A51" s="8" t="s">
        <v>11</v>
      </c>
      <c r="B51" s="8">
        <v>12332</v>
      </c>
      <c r="C51" s="10"/>
      <c r="D51" s="8" t="s">
        <v>11</v>
      </c>
      <c r="E51" s="8">
        <v>10909</v>
      </c>
      <c r="K51" s="17"/>
    </row>
    <row r="52" spans="1:11" ht="15.75">
      <c r="A52" s="8" t="s">
        <v>12</v>
      </c>
      <c r="B52" s="8">
        <v>9986</v>
      </c>
      <c r="C52" s="4"/>
      <c r="D52" s="8" t="s">
        <v>12</v>
      </c>
      <c r="E52" s="8">
        <v>8654</v>
      </c>
    </row>
    <row r="53" spans="1:11" ht="15.75">
      <c r="A53" s="8" t="s">
        <v>13</v>
      </c>
      <c r="B53" s="9">
        <v>9768</v>
      </c>
      <c r="C53" s="4"/>
      <c r="D53" s="8" t="s">
        <v>13</v>
      </c>
      <c r="E53" s="8">
        <v>7130</v>
      </c>
    </row>
    <row r="54" spans="1:11" ht="15.75">
      <c r="A54" s="8" t="s">
        <v>14</v>
      </c>
      <c r="B54" s="8">
        <v>2120</v>
      </c>
      <c r="C54" s="4"/>
      <c r="D54" s="8" t="s">
        <v>14</v>
      </c>
      <c r="E54" s="8">
        <v>1258</v>
      </c>
    </row>
    <row r="55" spans="1:11" ht="15.75">
      <c r="A55" s="8" t="s">
        <v>15</v>
      </c>
      <c r="B55" s="8">
        <v>536</v>
      </c>
      <c r="C55" s="10"/>
      <c r="D55" s="8" t="s">
        <v>15</v>
      </c>
      <c r="E55" s="8">
        <v>0</v>
      </c>
    </row>
    <row r="56" spans="1:11" ht="15.75">
      <c r="A56" s="8" t="s">
        <v>16</v>
      </c>
      <c r="B56" s="8">
        <v>0</v>
      </c>
      <c r="C56" s="4"/>
      <c r="D56" s="8" t="s">
        <v>16</v>
      </c>
      <c r="E56" s="8">
        <v>0</v>
      </c>
    </row>
    <row r="57" spans="1:11" ht="15.75">
      <c r="A57" s="8" t="s">
        <v>17</v>
      </c>
      <c r="B57" s="8">
        <v>0</v>
      </c>
      <c r="C57" s="4"/>
      <c r="D57" s="8" t="s">
        <v>17</v>
      </c>
      <c r="E57" s="8">
        <v>0</v>
      </c>
    </row>
    <row r="58" spans="1:11" ht="15.75">
      <c r="A58" s="8" t="s">
        <v>29</v>
      </c>
      <c r="B58" s="8">
        <v>1015</v>
      </c>
      <c r="C58" s="4"/>
      <c r="D58" s="8" t="s">
        <v>29</v>
      </c>
      <c r="E58" s="8">
        <v>0</v>
      </c>
    </row>
    <row r="59" spans="1:11" ht="15.75">
      <c r="A59" s="21" t="s">
        <v>18</v>
      </c>
      <c r="B59" s="15">
        <f>SUM(B49:B58)</f>
        <v>60918</v>
      </c>
      <c r="C59" s="4"/>
      <c r="D59" s="14" t="s">
        <v>18</v>
      </c>
      <c r="E59" s="14">
        <f>SUM(E49:E58)</f>
        <v>51056</v>
      </c>
    </row>
    <row r="62" spans="1:11" ht="15.75">
      <c r="A62" s="22" t="s">
        <v>28</v>
      </c>
      <c r="B62" s="22"/>
    </row>
    <row r="63" spans="1:11" ht="15.75">
      <c r="A63" s="22" t="s">
        <v>26</v>
      </c>
      <c r="B63" s="22"/>
    </row>
    <row r="64" spans="1:11" ht="15.75">
      <c r="A64" s="22" t="s">
        <v>27</v>
      </c>
      <c r="B64" s="22"/>
    </row>
    <row r="65" spans="1:5" ht="15.75">
      <c r="A65" s="23"/>
      <c r="B65" s="23"/>
      <c r="D65" s="4"/>
      <c r="E65" s="4"/>
    </row>
    <row r="66" spans="1:5" ht="15.75">
      <c r="A66" s="24" t="s">
        <v>7</v>
      </c>
      <c r="B66" s="24" t="s">
        <v>8</v>
      </c>
    </row>
    <row r="67" spans="1:5" ht="15.75">
      <c r="A67" s="8" t="s">
        <v>9</v>
      </c>
      <c r="B67" s="9">
        <v>11540</v>
      </c>
    </row>
    <row r="68" spans="1:5" ht="15.75">
      <c r="A68" s="8" t="s">
        <v>10</v>
      </c>
      <c r="B68" s="8">
        <v>13854</v>
      </c>
    </row>
    <row r="69" spans="1:5" ht="15.75">
      <c r="A69" s="8" t="s">
        <v>11</v>
      </c>
      <c r="B69" s="8">
        <v>13518</v>
      </c>
    </row>
    <row r="70" spans="1:5" ht="15.75">
      <c r="A70" s="8" t="s">
        <v>12</v>
      </c>
      <c r="B70" s="8">
        <v>11251</v>
      </c>
    </row>
    <row r="71" spans="1:5" ht="15.75">
      <c r="A71" s="8" t="s">
        <v>13</v>
      </c>
      <c r="B71" s="9">
        <v>10924</v>
      </c>
    </row>
    <row r="72" spans="1:5" ht="15.75">
      <c r="A72" s="8" t="s">
        <v>14</v>
      </c>
      <c r="B72" s="8">
        <v>9875</v>
      </c>
    </row>
    <row r="73" spans="1:5" ht="15.75">
      <c r="A73" s="8" t="s">
        <v>15</v>
      </c>
      <c r="B73" s="8">
        <v>10047</v>
      </c>
    </row>
    <row r="74" spans="1:5" ht="15.75">
      <c r="A74" s="8" t="s">
        <v>16</v>
      </c>
      <c r="B74" s="8">
        <v>6432</v>
      </c>
    </row>
    <row r="75" spans="1:5" ht="15.75">
      <c r="A75" s="8" t="s">
        <v>17</v>
      </c>
      <c r="B75" s="8">
        <v>7200</v>
      </c>
    </row>
    <row r="76" spans="1:5" ht="15.75">
      <c r="A76" s="8" t="s">
        <v>29</v>
      </c>
      <c r="B76" s="8">
        <v>2431</v>
      </c>
    </row>
    <row r="77" spans="1:5" ht="15.75">
      <c r="A77" s="21" t="s">
        <v>18</v>
      </c>
      <c r="B77" s="15">
        <f>SUM(B67:B76)</f>
        <v>97072</v>
      </c>
    </row>
  </sheetData>
  <mergeCells count="2">
    <mergeCell ref="H10:J10"/>
    <mergeCell ref="A44:C44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asewastynowicz</cp:lastModifiedBy>
  <cp:revision>11</cp:revision>
  <cp:lastPrinted>2021-11-03T10:17:06Z</cp:lastPrinted>
  <dcterms:created xsi:type="dcterms:W3CDTF">2019-05-21T07:40:08Z</dcterms:created>
  <dcterms:modified xsi:type="dcterms:W3CDTF">2021-11-04T08:22:57Z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