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600" windowHeight="8445"/>
  </bookViews>
  <sheets>
    <sheet name="zal nr 2a FC" sheetId="1" r:id="rId1"/>
    <sheet name="Arkusz1" sheetId="2" r:id="rId2"/>
  </sheets>
  <definedNames>
    <definedName name="_xlnm.Print_Area" localSheetId="0">'zal nr 2a FC'!$A$1:$K$70</definedName>
    <definedName name="OLE_LINK1" localSheetId="0">'zal nr 2a FC'!$B$62</definedName>
  </definedNames>
  <calcPr calcId="125725"/>
</workbook>
</file>

<file path=xl/calcChain.xml><?xml version="1.0" encoding="utf-8"?>
<calcChain xmlns="http://schemas.openxmlformats.org/spreadsheetml/2006/main">
  <c r="G69" i="1"/>
  <c r="G55" l="1"/>
  <c r="J69"/>
  <c r="G44"/>
  <c r="G18"/>
  <c r="J55" l="1"/>
  <c r="J18"/>
  <c r="J44"/>
</calcChain>
</file>

<file path=xl/sharedStrings.xml><?xml version="1.0" encoding="utf-8"?>
<sst xmlns="http://schemas.openxmlformats.org/spreadsheetml/2006/main" count="177" uniqueCount="102">
  <si>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</si>
  <si>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</si>
  <si>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</si>
  <si>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</si>
  <si>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</si>
  <si>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</si>
  <si>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</si>
  <si>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</si>
  <si>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</si>
  <si>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</si>
  <si>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</si>
  <si>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</si>
  <si>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</si>
  <si>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</si>
  <si>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</si>
  <si>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</si>
  <si>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</si>
  <si>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</si>
  <si>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</si>
  <si>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</si>
  <si>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</si>
  <si>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</si>
  <si>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</si>
  <si>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</si>
  <si>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</si>
  <si>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PAPIER JUMBO pakowany po 12 rolek w worku</t>
  </si>
  <si>
    <t>1 karton</t>
  </si>
  <si>
    <t xml:space="preserve"> </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</si>
  <si>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</si>
  <si>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</si>
  <si>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</si>
  <si>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</si>
  <si>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</si>
  <si>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</si>
  <si>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</si>
  <si>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</si>
  <si>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</si>
  <si>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</si>
  <si>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</si>
  <si>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</si>
  <si>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</si>
  <si>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</si>
  <si>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</si>
  <si>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</si>
  <si>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</si>
  <si>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</si>
  <si>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</si>
  <si>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</si>
  <si>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 xml:space="preserve">Butelka ze spryskiwaczem. Butelka o pojemnośći 650 ml wykonana z tworzywa PET. Butelka powinna być wyposażona w spryskiwacz z możliwością zmiany natryskiwanego strumienia. </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</si>
  <si>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</si>
  <si>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</si>
  <si>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</si>
  <si>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</si>
  <si>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</si>
  <si>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</si>
  <si>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</si>
  <si>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</si>
  <si>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</si>
  <si>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</si>
  <si>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</si>
  <si>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</si>
  <si>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</si>
  <si>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</si>
  <si>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</si>
  <si>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</si>
  <si>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</si>
  <si>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</si>
  <si>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</si>
  <si>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</si>
  <si>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</si>
  <si>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</si>
  <si>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</si>
  <si>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</si>
  <si>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Pak 1  poz od 1-do 7  -  wymagana karta charakterystyki zgodna z rozporządzeniem CLP ,  certyfikat ISO 9001 producenta, wzór etykiety  z produktu oraz  opakowania zbiorczego  zgodna z rozporządzeniem CLP. </t>
  </si>
  <si>
    <t xml:space="preserve">RĘCZNIKI W ROLI </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</si>
  <si>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</si>
  <si>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</si>
  <si>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</si>
  <si>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Ręcznik w roli koloru białego , bardzo chłonny bez perforacji na pojedyncze ręczniki, zrobiony z wyselekcjonowanej makulatury, długości minimum 250 m ,  ręcznik o gramaturze min  30 g/m2 ,  ręcznik przy wyciaganiu mokrymi rękoma z dozownika nie może się rwac uniemozliwiajac wyciagnięcie pojedynczego listka. Dokumenty:  karta techniczna produktu , ręcznik  kompatybilny z posiadanymi przez szpital dozownikami Kimberly-Clark.</t>
  </si>
  <si>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Kimberly-Clark
</t>
  </si>
  <si>
    <t>Wiaderko z tworzywa sztucznego 10l ,niebieskie i czerwone , z pokrywą, pasujace do posiadanych wózków sewisowych</t>
  </si>
  <si>
    <t>Wiaderko z tworzywa sztucznego 6l ,kolor żółty, czerwony , niebieski  , z pokrywką, prostokątne, pasujace do posiadanych wózków serwisowych</t>
  </si>
  <si>
    <t>Uchwyt padów do maszyny nilfisk SC 400 43E</t>
  </si>
  <si>
    <t>Komplet gum do ssawy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</si>
  <si>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</si>
  <si>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</si>
  <si>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</si>
  <si>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</si>
  <si>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</si>
  <si>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</si>
  <si>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Dot pak 4 .  płyny muszą być z tej samej linii produkcyjnej ,  od tego samego producenta  , do każdego produktu  wymagana karta charakterystyki zgodna z rozporządzeniem CLP ,  wzór etykiety z opakowania zawierająca piktogramy o dozowaniu i miejscu zastosowania , w poz 1,2 ,3 dodatkowo atest PZH.
</t>
  </si>
  <si>
    <t>Enzymatyczny uniwersalny proszek do prania rzeczy kolorowych nadający się do każdego rodzaju automatów piorących.Opakowanie 600g.</t>
  </si>
  <si>
    <t>Żel  do usuwania silnych zanieczyszczeń , rdzy , nacieków mineralnych -kamienia oraz silnych zanieczyszczeń z muszli klozetowych , pisuarów , bidetów , bezpieczny dla powierzchni ceramicznych , emaliowanych, szklanych oraz powierzchni odpornych na działanie kwasu solnego, pozostawia czystą i błyszczącą powierzchnię. Skład: &lt;1% kationowe związki powierzchniowo-czynne , substancje pomocnicze; zawiera kwas solny do 6% ,barwa czerwona ,  pH produktu ok  1 ; gęstosć : 1,031+/-0,002g/m3. Dokumenty:  karta charaketrystyki zgodna z rozporządzeniem CLP , Certyfikat ISO 9001 producenta, oznakowanie na produkcie oraz opakowaniu zbiorczym zgodne z rozporządzeniem CLP.</t>
  </si>
  <si>
    <t>Wysokoalkaliczny środek o barwie czerwonej (kolor nakrętki zgodny z kodowaniem kolorystycznym produktu tj.  zielonym) przeznaczony  do gruntownego mycia za pomocą maszyn szorujących oraz bieżącego czyszczenia silnie zabrudzonych podłóg przy pomocy mopa. Usuwa zeskorupiały brud, sadzę, ślady po butach, wózkach. Do podłóg odpornych na środki zasadowe. Zawierajacy w swoim składzie: 2-(2-butoksyetoksy)etanol 2,5-&lt;10%, metakrzemian sodu pięciowodny 1-&lt;2,5%, wodorotlenek potasu 1-2,5%, alkohol C9-11,etoksylowany (6EO) 1-2,5%, wersenian czterosodowy 1-2,5%, pirofosforan tetrapotasowy 1-2,5% Stosowany w czyszczeniu gruntownym w rozcieńczeniu od 500 do 1000 mkl  na 10L  wody. W czyszczeniu codziennym od 100 do 500 ml na 10 L zimnej wody, pH 13-14, gęstość 1,050-1,070 g/cm3.Opakowanie 1L z podziałką co 100ml, kanister 5l. Opakowania posiadajace  przejrzyste etykiety  zawierajace piktogramy o dozowaniu i miejscu zastosowania. Wymagana   karta charakterystyki zgodna z rozporządzeniem CLP</t>
  </si>
  <si>
    <t>Preparat w kolorze zielonym ( kolor nakrętki z kodowniem kolorystycznym nakretki, tj. zielony)  do codziennego utrzymania czystosci  i pielęgnacji wszelkich wodoodpornych  podłóg. Posiadający doskonałe właściwości zwilżające oraz czyszczące. Doskonale usuwający trudne zabrudzenia.  Nadający połysk, pozostawiający na mytych powierzchniaach cienką warstwę ochronną, chroniący i konserwujący powierzchnię. posiadajacy w składzie składniki pielęgnujace chroniące podłogę  i zapewniajace jej konserwację oraz właściwosci antystatyczne. Niskopieniacy . Zawiarający emulsję woskową posiadajacą własciwości antypoślizgowe.Możliwosć stosowania przy jednoczesnym stosowaniu środków dezynfekcyjnych. Dozowanie: czyszczenie codzienne: od 25 do 200 ml na 10 l wody. Zawierający w swoim składzie:  (metylo-2-metoksyetoksy) propanol 2,5-&lt;10%; alkohole c12-14 etoksylowane 1-&lt;2,5%; octan etylu &lt;1%; octan pentylu &lt;1%, masa poreakcyjna 5-chloro-2-metylo-@H-izotiazol-3-onu i 2 metylo-2H-izotiazol-3-onu &lt;1%. Gęstość: 1,000-1,010 g/cm3,  pH 7-8  . Opakowanie 1 L z podziałką co 100ml, kanister 5l. Opakowania posiadajace  przejrzyste etykiety  zawierajace piktogramy o dozowaniu i miejscu zastosowania.  Wymagana :  karta charakterystyki zgodna z rozporządzeniem CLP   i  atest PZH.</t>
  </si>
  <si>
    <t xml:space="preserve">Uchwyt  padów do maszyny numatic TT 4045G </t>
  </si>
  <si>
    <t>Komplet gumy do ssawy do maszyny numatic TT 4045G</t>
  </si>
  <si>
    <r>
      <t>UWAGA!Wykonawca winien przedstawić wskazane w tabeli i pod tabelą dokumenty na żądanie Zamawiajacego na</t>
    </r>
    <r>
      <rPr>
        <b/>
        <u/>
        <sz val="9"/>
        <color indexed="8"/>
        <rFont val="Calibri"/>
        <family val="2"/>
        <charset val="238"/>
      </rPr>
      <t xml:space="preserve"> każdym etapie umowy </t>
    </r>
    <r>
      <rPr>
        <b/>
        <sz val="9"/>
        <color indexed="8"/>
        <rFont val="Calibri"/>
        <family val="2"/>
        <charset val="238"/>
      </rPr>
      <t>, karty charakterystyki będą stawnowiły załącznik do umowy.  W przypadku norm zawartych w opisie, dopuszcza się normy równoważne</t>
    </r>
  </si>
  <si>
    <r>
      <t>Preparat w kolorze niebieskim (kolor nakrętki zgodny z kodowaniem kolorystycznym produktu tj.  niebieski) i świeżym, przyjemnym zapachu (zielona herbata lub czerwone owoce),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Stosowany w stężeniu 0,25-2,0%. Bez zawartości etanolu.  Skład: (metylo-2-metoksyetoksy) propanol 2,5-&lt;10%; alkohole C12-14 etoksylowane 2,5-&lt;10%.  pH ok. 7,5-8,5, gęstość 1,000-1,010 g/cm3. Opakowanie 1L z podziałką co 100ml, kanister 5l. Opakowania posiadajace  przejrzyste etykiety  zawierające piktogramy o dozowaniu i miejscu zastosowania . Wymagana  karta charakterystyki zgodna z rozporządzeniem CLP i  atest PZH.</t>
    </r>
    <r>
      <rPr>
        <sz val="9"/>
        <color rgb="FFFF0000"/>
        <rFont val="Calibri"/>
        <family val="2"/>
        <charset val="238"/>
        <scheme val="minor"/>
      </rPr>
      <t xml:space="preserve"> Dopuszcza się preparat o składzie :  (metylo-2-metoksyetoksy) propanol ; alkohole C12-14 etoksylowane , masa poreakcyjna 5-chloro-2-metylo-2H-izotiazol-3-onu i 2-metylo-2H-izotiazol-3 onu </t>
    </r>
  </si>
  <si>
    <r>
      <t>Antybakteryjny środek do czyszczenia wszystkich powierzchni przedmiotów sanitanych odpornych na działanie kwasów takich jak muszle klozetowe, pisuary, bidety, umywalki oraz armatura łazienkowa, również do elementów ze stali nierdzewnej i aluminium. Możliwość używania przed lub po zastosowaniu środków dezynfekcyjnych. Dozowanie: czyszczenie codzienne: od 25 do 200 ml na 10 l zimnej wody. Przy silnych zabrudzeniach stosować nierozcieńczony. Używanie środka nie wymaga stosowania przez użytkowników specjalnych środków ochrony osobistej. Produkt nie sklasyfikowany jako stwarzający zagrożenie , nie sklasyfikowany jako substancja lub mieszanina niebezpieczna. Zgodnie z kryteriami klasyfikacji - nie podrażnia dróg oddechowych. Zawiarający w składzie kwas amidosiarkowy stężenie 2,5-&lt;10%. Gęstość 1,080-1,090 g/cm³, pH 0,5-1,00. .Opakowanie 1L z podziałką co 100ml, kanister 5l. Opakowania posiadające  przejrzyste etykiety  zawierające piktogramy o dozowaniu i miejscu zastosowania Wymagana : karta charakterystyki zgodna z rozporządzeniem CLP i  atest PZH.</t>
    </r>
    <r>
      <rPr>
        <sz val="9"/>
        <color rgb="FFFF0000"/>
        <rFont val="Calibri"/>
        <family val="2"/>
        <charset val="238"/>
        <scheme val="minor"/>
      </rPr>
      <t xml:space="preserve"> Dopuszcza sie preparat o następujacym składzie i właściwościach:Skład: kwas fosforowy 2,5-&lt;10%. kwas amidosiarkowy 2,5-&lt;10%, (metylo-2-metoksyetoksy)propanol 1-&lt;2,5% , gęstość 1,07-1,08g/cm3, wartosć pH 0,5-1,5;stosowany w stężeniu 0,25-2% ; przy myciu gruntownym - nierozcieńczony, ;usuwa kamień, rdzę, resztki mydła, tłuste zabrudzenia, posiada właściwosci antybakteryjne, pozostawia przyjemny zapach.</t>
    </r>
    <r>
      <rPr>
        <sz val="9"/>
        <rFont val="Calibri"/>
        <family val="2"/>
        <charset val="238"/>
        <scheme val="minor"/>
      </rPr>
      <t xml:space="preserve">
</t>
    </r>
  </si>
  <si>
    <r>
      <t>Emulsja samopołyskowa w kolorze białym  (kolor nakrętki zgodny z kodowaniem kolorystycznym produktu tj.  zielonym)  przeznaczona do konserwacji, a także do pielęgnacji podłóg z tworzyw sztucznych, PCV, kamienia, marmuru i paneli. Preparat gwarantujący odnawialny połysk po froterowaniu i nie wymagający stosowania strippera. Preparat zapewniający powstanie warstwy ochronnej przeciwdziałającej osadzaniu się kurzu. Wartość pH 8; gęstość 1,019 g/cm3; kolor biały. Preparat może być również zastosowany w wersji nierozcieńczonej  w celu uzyskania maksymalnego połysku. Skład: etano-1,2-diol 1-&lt;2,5%, gęstość:</t>
    </r>
    <r>
      <rPr>
        <sz val="9"/>
        <color rgb="FFFF0000"/>
        <rFont val="Calibri"/>
        <family val="2"/>
        <charset val="238"/>
        <scheme val="minor"/>
      </rPr>
      <t xml:space="preserve"> 990-1,040kg/m3, pH 7,5-8,5 . </t>
    </r>
    <r>
      <rPr>
        <sz val="9"/>
        <rFont val="Calibri"/>
        <family val="2"/>
        <charset val="238"/>
        <scheme val="minor"/>
      </rPr>
      <t>Opakowanie 1L z podziałką co 100ml, kanister 5l. Opakowania posiadajace  przejrzyste etykiety  zawierajace piktogramy o dozowaniu i miejscu zastosowania . Wymagana    karta charakterystyki zgodna z rozporządzeniem CLP.</t>
    </r>
  </si>
  <si>
    <r>
      <t>Bezbarwny preparat (kolor nakrętki zgodny z kodowaniem kolorystycznym produktu tj.  zielonym) do czyszczenia podłóg z gresu, kamienia naturalnego, kamienia sztucznego, płytek ceramicznych oraz innych powierzchni odpornych na działanie kwasów. Przeznaczony do mycia ręcznego i maszynowego. Posiadający właściwości czyszczące i odkamieniające. Nie pozostawiający smug. Do usuwania osadów mineralnych: wapnia, rdzy, osadów cementowych, kamienia, śladów soli, do czyszczenia fug oraz wybielania powierzchni ze stali nierdzewnej i aluminium. Neutralizujący zanieczyszczenia alkaliczne. Dozowanie: mycie codzienne lub okresowe od 100 do 200 ml na 10 L zimnej wody, mycie gruntowe od 500 do1000 ml na 10L zimnej wody. Zawierajacy w swoim składzie: kwas amidosulfonowy 2,5-10%, kwas azotowy 2,5-10%, alkohol etoksylowany 1-2,5%, (metylo-2-metoksyetoksy) propanol 1-2,5%.,  pH 0,25-1,75,  gęstość 1,045-1,065 g/cm3. Opakowanie 1L z podziałką co 100ml, kanister 5l. Opakowania posiadajace  przejrzyste etykiety  zawierajace piktogramy o dozowaniu i miejscu zastosowania . Wymagana    karta charakterystyki zgodna z rozporządzeniem CLP</t>
    </r>
    <r>
      <rPr>
        <sz val="9"/>
        <color rgb="FFFF0000"/>
        <rFont val="Calibri"/>
        <family val="2"/>
        <charset val="238"/>
        <scheme val="minor"/>
      </rPr>
      <t>. Dopuszcza się preparat o składzie : kwas amidosiarkowy (VI), kwas azotowy (V) , ( metylo-2-metoksyetoksy)propanol, alkohol , C9-11, etoksylowany ( 6 EO).</t>
    </r>
  </si>
</sst>
</file>

<file path=xl/styles.xml><?xml version="1.0" encoding="utf-8"?>
<styleSheet xmlns="http://schemas.openxmlformats.org/spreadsheetml/2006/main">
  <fonts count="16">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sz val="10"/>
      <color rgb="FF000000"/>
      <name val="Calibri"/>
      <family val="2"/>
      <charset val="238"/>
    </font>
    <font>
      <b/>
      <sz val="9"/>
      <color indexed="8"/>
      <name val="Calibri"/>
      <family val="2"/>
      <charset val="238"/>
    </font>
    <font>
      <sz val="9"/>
      <name val="Calibri"/>
      <family val="2"/>
      <charset val="238"/>
      <scheme val="minor"/>
    </font>
    <font>
      <sz val="9"/>
      <name val="Calibri"/>
      <family val="2"/>
      <charset val="238"/>
    </font>
    <font>
      <sz val="10"/>
      <color rgb="FFFF0000"/>
      <name val="Calibri"/>
      <family val="2"/>
      <charset val="238"/>
    </font>
    <font>
      <b/>
      <sz val="9"/>
      <name val="Calibri"/>
      <family val="2"/>
      <charset val="238"/>
    </font>
    <font>
      <sz val="9"/>
      <name val="Arial"/>
      <family val="2"/>
      <charset val="238"/>
    </font>
    <font>
      <sz val="9.9"/>
      <name val="Calibri"/>
      <family val="2"/>
      <charset val="238"/>
    </font>
    <font>
      <sz val="11"/>
      <name val="Czcionka tekstu podstawowego"/>
      <family val="2"/>
      <charset val="238"/>
    </font>
    <font>
      <b/>
      <u/>
      <sz val="9"/>
      <color indexed="8"/>
      <name val="Calibri"/>
      <family val="2"/>
      <charset val="238"/>
    </font>
    <font>
      <sz val="9"/>
      <color rgb="FFFF0000"/>
      <name val="Calibri"/>
      <family val="2"/>
      <charset val="238"/>
      <scheme val="minor"/>
    </font>
  </fonts>
  <fills count="2">
    <fill>
      <patternFill patternType="none"/>
    </fill>
    <fill>
      <patternFill patternType="gray125"/>
    </fill>
  </fills>
  <borders count="2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auto="1"/>
      </top>
      <bottom style="thin">
        <color auto="1"/>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s>
  <cellStyleXfs count="3">
    <xf numFmtId="0" fontId="0" fillId="0" borderId="0"/>
    <xf numFmtId="0" fontId="4" fillId="0" borderId="0"/>
    <xf numFmtId="0" fontId="4" fillId="0" borderId="0"/>
  </cellStyleXfs>
  <cellXfs count="174">
    <xf numFmtId="0" fontId="0" fillId="0" borderId="0" xfId="0"/>
    <xf numFmtId="0" fontId="1" fillId="0" borderId="0" xfId="0" applyFont="1"/>
    <xf numFmtId="0" fontId="1" fillId="0" borderId="0" xfId="0" applyFont="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4" fontId="1" fillId="0" borderId="0"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Fill="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xf>
    <xf numFmtId="4" fontId="1" fillId="0" borderId="2" xfId="0" applyNumberFormat="1" applyFont="1" applyBorder="1" applyAlignment="1">
      <alignment horizontal="center" vertical="center" wrapText="1"/>
    </xf>
    <xf numFmtId="0" fontId="1" fillId="0" borderId="5" xfId="0" applyFont="1" applyFill="1" applyBorder="1" applyAlignment="1">
      <alignment horizontal="center" vertical="center"/>
    </xf>
    <xf numFmtId="4" fontId="1" fillId="0" borderId="2" xfId="0" applyNumberFormat="1"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2" xfId="1" applyNumberFormat="1" applyFont="1" applyBorder="1" applyAlignment="1">
      <alignment horizontal="center" vertical="center" wrapText="1"/>
    </xf>
    <xf numFmtId="0" fontId="1" fillId="0" borderId="2" xfId="0" applyFont="1" applyFill="1" applyBorder="1" applyAlignment="1">
      <alignment vertical="center" wrapText="1"/>
    </xf>
    <xf numFmtId="9" fontId="1" fillId="0" borderId="2" xfId="0" applyNumberFormat="1" applyFont="1" applyBorder="1" applyAlignment="1">
      <alignment horizontal="center" vertical="center"/>
    </xf>
    <xf numFmtId="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4" fontId="3" fillId="0" borderId="8" xfId="0" applyNumberFormat="1" applyFont="1" applyBorder="1" applyAlignment="1">
      <alignment horizontal="center" vertical="center" wrapText="1"/>
    </xf>
    <xf numFmtId="2" fontId="3" fillId="0" borderId="8" xfId="0" applyNumberFormat="1" applyFont="1" applyBorder="1" applyAlignment="1">
      <alignment horizontal="center" vertical="center" wrapText="1"/>
    </xf>
    <xf numFmtId="0" fontId="1" fillId="0" borderId="2" xfId="0" applyFont="1" applyFill="1" applyBorder="1" applyAlignment="1">
      <alignment horizontal="center" vertical="center"/>
    </xf>
    <xf numFmtId="0" fontId="5" fillId="0" borderId="0" xfId="0" applyFont="1" applyAlignment="1">
      <alignment wrapText="1"/>
    </xf>
    <xf numFmtId="0" fontId="5" fillId="0" borderId="2" xfId="0" applyFont="1" applyBorder="1" applyAlignment="1">
      <alignment wrapText="1"/>
    </xf>
    <xf numFmtId="0" fontId="3" fillId="0" borderId="0" xfId="0" applyFont="1" applyAlignment="1">
      <alignment horizontal="center" vertical="center"/>
    </xf>
    <xf numFmtId="0" fontId="7" fillId="0" borderId="2" xfId="0" applyFont="1" applyFill="1" applyBorder="1" applyAlignment="1">
      <alignment horizontal="left" vertical="center" wrapText="1"/>
    </xf>
    <xf numFmtId="0" fontId="7" fillId="0" borderId="2" xfId="0" applyFont="1" applyFill="1" applyBorder="1" applyAlignment="1">
      <alignment vertical="top"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7" fillId="0" borderId="2" xfId="0" applyFont="1" applyBorder="1" applyAlignment="1">
      <alignment vertical="top" wrapText="1"/>
    </xf>
    <xf numFmtId="0" fontId="8" fillId="0" borderId="5" xfId="0" applyFont="1" applyFill="1" applyBorder="1" applyAlignment="1">
      <alignment horizontal="center" vertical="center" wrapText="1"/>
    </xf>
    <xf numFmtId="0" fontId="1" fillId="0" borderId="0" xfId="0" applyFont="1" applyFill="1" applyAlignment="1">
      <alignment horizontal="center" vertical="center"/>
    </xf>
    <xf numFmtId="0" fontId="8" fillId="0" borderId="6" xfId="0" applyFont="1" applyFill="1" applyBorder="1" applyAlignment="1">
      <alignment horizontal="center" vertical="center" wrapText="1"/>
    </xf>
    <xf numFmtId="0" fontId="9" fillId="0" borderId="0" xfId="0" applyFont="1" applyFill="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5" xfId="0" applyFont="1" applyBorder="1" applyAlignment="1">
      <alignment horizontal="center" vertical="center"/>
    </xf>
    <xf numFmtId="4"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xf>
    <xf numFmtId="0" fontId="8" fillId="0" borderId="2" xfId="0" applyFont="1" applyBorder="1" applyAlignment="1">
      <alignment vertical="center" wrapText="1"/>
    </xf>
    <xf numFmtId="0" fontId="8" fillId="0" borderId="2" xfId="0" applyFont="1" applyFill="1" applyBorder="1" applyAlignment="1">
      <alignment horizontal="center" vertical="center"/>
    </xf>
    <xf numFmtId="0" fontId="10" fillId="0" borderId="5" xfId="0" applyFont="1" applyFill="1" applyBorder="1" applyAlignment="1">
      <alignment horizontal="center" vertical="center"/>
    </xf>
    <xf numFmtId="4" fontId="8" fillId="0" borderId="2" xfId="0" applyNumberFormat="1" applyFont="1" applyFill="1" applyBorder="1" applyAlignment="1">
      <alignment horizontal="center" vertical="center"/>
    </xf>
    <xf numFmtId="9" fontId="8" fillId="0" borderId="2" xfId="0" applyNumberFormat="1" applyFont="1" applyFill="1" applyBorder="1" applyAlignment="1">
      <alignment horizontal="center" vertical="center"/>
    </xf>
    <xf numFmtId="2" fontId="8" fillId="0" borderId="2"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0" xfId="0" applyFont="1" applyFill="1" applyAlignment="1">
      <alignment wrapText="1"/>
    </xf>
    <xf numFmtId="0" fontId="8" fillId="0" borderId="3" xfId="0" applyFont="1" applyFill="1" applyBorder="1" applyAlignment="1">
      <alignment horizontal="center" vertical="center"/>
    </xf>
    <xf numFmtId="0" fontId="8" fillId="0" borderId="4" xfId="0" applyFont="1" applyFill="1" applyBorder="1" applyAlignment="1">
      <alignment vertical="center" wrapText="1"/>
    </xf>
    <xf numFmtId="0" fontId="10" fillId="0" borderId="6" xfId="0" applyFont="1" applyFill="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4" fontId="8" fillId="0" borderId="0" xfId="0" applyNumberFormat="1" applyFont="1" applyBorder="1" applyAlignment="1">
      <alignment horizontal="center" vertical="center"/>
    </xf>
    <xf numFmtId="4" fontId="8" fillId="0" borderId="2" xfId="0" applyNumberFormat="1" applyFont="1" applyBorder="1" applyAlignment="1">
      <alignment horizontal="center" vertical="center" wrapText="1"/>
    </xf>
    <xf numFmtId="2" fontId="8" fillId="0" borderId="2" xfId="0" applyNumberFormat="1" applyFont="1" applyBorder="1" applyAlignment="1">
      <alignment horizontal="center" vertical="center" wrapText="1"/>
    </xf>
    <xf numFmtId="0" fontId="10" fillId="0" borderId="0" xfId="0" applyFont="1" applyBorder="1" applyAlignment="1">
      <alignment vertical="center" wrapText="1"/>
    </xf>
    <xf numFmtId="0" fontId="8" fillId="0" borderId="0" xfId="0" applyFont="1"/>
    <xf numFmtId="4" fontId="8" fillId="0" borderId="0" xfId="0" applyNumberFormat="1" applyFont="1"/>
    <xf numFmtId="9" fontId="8" fillId="0" borderId="0" xfId="0" applyNumberFormat="1" applyFont="1"/>
    <xf numFmtId="0" fontId="10" fillId="0" borderId="2" xfId="0" applyFont="1" applyBorder="1" applyAlignment="1">
      <alignment horizontal="center" vertical="center"/>
    </xf>
    <xf numFmtId="0" fontId="10" fillId="0" borderId="2" xfId="0" applyFont="1" applyFill="1" applyBorder="1" applyAlignment="1">
      <alignment horizontal="center" vertical="center"/>
    </xf>
    <xf numFmtId="0" fontId="8" fillId="0" borderId="2" xfId="0" applyFont="1" applyFill="1" applyBorder="1" applyAlignment="1">
      <alignment wrapText="1"/>
    </xf>
    <xf numFmtId="0" fontId="8" fillId="0" borderId="2" xfId="0" applyFont="1" applyBorder="1" applyAlignment="1">
      <alignment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4" fontId="8" fillId="0" borderId="0" xfId="0" applyNumberFormat="1" applyFont="1" applyFill="1" applyBorder="1" applyAlignment="1">
      <alignment horizontal="center" vertical="center"/>
    </xf>
    <xf numFmtId="4" fontId="8" fillId="0" borderId="8" xfId="0" applyNumberFormat="1" applyFont="1" applyBorder="1" applyAlignment="1">
      <alignment horizontal="center" vertical="center" wrapText="1"/>
    </xf>
    <xf numFmtId="2" fontId="8" fillId="0" borderId="8" xfId="0" applyNumberFormat="1" applyFont="1" applyBorder="1" applyAlignment="1">
      <alignment horizontal="center" vertical="center" wrapText="1"/>
    </xf>
    <xf numFmtId="4" fontId="8" fillId="0" borderId="0" xfId="0" applyNumberFormat="1" applyFont="1" applyBorder="1" applyAlignment="1">
      <alignment horizontal="center" vertical="center" wrapText="1"/>
    </xf>
    <xf numFmtId="0" fontId="8" fillId="0" borderId="0" xfId="0" applyFont="1" applyBorder="1"/>
    <xf numFmtId="4" fontId="8" fillId="0" borderId="0" xfId="0" applyNumberFormat="1" applyFont="1" applyBorder="1"/>
    <xf numFmtId="9" fontId="8" fillId="0" borderId="0" xfId="0" applyNumberFormat="1" applyFont="1" applyBorder="1"/>
    <xf numFmtId="0" fontId="10" fillId="0" borderId="5" xfId="0" applyFont="1" applyBorder="1" applyAlignment="1">
      <alignment horizontal="center" vertical="center" wrapText="1"/>
    </xf>
    <xf numFmtId="9" fontId="8" fillId="0" borderId="2" xfId="0" applyNumberFormat="1" applyFont="1" applyBorder="1" applyAlignment="1">
      <alignment horizontal="center" vertical="center" wrapText="1"/>
    </xf>
    <xf numFmtId="0" fontId="10" fillId="0" borderId="5"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vertical="center" wrapText="1"/>
    </xf>
    <xf numFmtId="0" fontId="8" fillId="0" borderId="6" xfId="0" applyFont="1" applyBorder="1" applyAlignment="1">
      <alignment horizontal="center" vertical="center" wrapText="1"/>
    </xf>
    <xf numFmtId="0" fontId="10" fillId="0" borderId="6" xfId="0" applyFont="1" applyFill="1" applyBorder="1" applyAlignment="1">
      <alignment horizontal="center" vertical="center" wrapText="1"/>
    </xf>
    <xf numFmtId="0" fontId="8" fillId="0" borderId="0" xfId="0" applyFont="1" applyBorder="1" applyAlignment="1">
      <alignment vertical="top" wrapText="1"/>
    </xf>
    <xf numFmtId="2" fontId="8" fillId="0" borderId="0" xfId="0" applyNumberFormat="1" applyFont="1" applyBorder="1" applyAlignment="1">
      <alignment horizontal="center" vertical="center" wrapText="1"/>
    </xf>
    <xf numFmtId="2" fontId="8" fillId="0" borderId="0" xfId="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wrapText="1"/>
    </xf>
    <xf numFmtId="0" fontId="10" fillId="0" borderId="0" xfId="0" applyFont="1" applyAlignment="1">
      <alignment vertical="center" wrapText="1"/>
    </xf>
    <xf numFmtId="9" fontId="8" fillId="0" borderId="2" xfId="0" applyNumberFormat="1" applyFont="1" applyBorder="1" applyAlignment="1">
      <alignment horizontal="center" vertical="center"/>
    </xf>
    <xf numFmtId="4" fontId="8" fillId="0" borderId="2" xfId="0" applyNumberFormat="1"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vertical="center" wrapText="1"/>
    </xf>
    <xf numFmtId="4" fontId="10" fillId="0" borderId="2" xfId="0" applyNumberFormat="1" applyFont="1" applyBorder="1" applyAlignment="1">
      <alignment horizontal="center" vertical="center"/>
    </xf>
    <xf numFmtId="2" fontId="10" fillId="0" borderId="2" xfId="0" applyNumberFormat="1" applyFont="1" applyBorder="1" applyAlignment="1">
      <alignment horizontal="center" vertical="center"/>
    </xf>
    <xf numFmtId="4" fontId="0" fillId="0" borderId="0" xfId="0" applyNumberFormat="1"/>
    <xf numFmtId="2" fontId="0" fillId="0" borderId="0" xfId="0" applyNumberFormat="1"/>
    <xf numFmtId="4" fontId="8" fillId="0" borderId="8" xfId="0" applyNumberFormat="1" applyFont="1" applyBorder="1" applyAlignment="1">
      <alignment horizontal="center" vertical="center" wrapText="1"/>
    </xf>
    <xf numFmtId="2"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2"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0" fontId="8" fillId="0" borderId="1" xfId="0" applyFont="1" applyBorder="1" applyAlignment="1">
      <alignment horizontal="center" vertical="center"/>
    </xf>
    <xf numFmtId="2" fontId="8" fillId="0" borderId="16" xfId="0" applyNumberFormat="1" applyFont="1" applyBorder="1" applyAlignment="1">
      <alignment horizontal="center" vertical="center" wrapText="1"/>
    </xf>
    <xf numFmtId="4" fontId="8" fillId="0" borderId="19" xfId="0" applyNumberFormat="1" applyFont="1" applyBorder="1" applyAlignment="1">
      <alignment horizontal="center" vertical="center"/>
    </xf>
    <xf numFmtId="2" fontId="8" fillId="0" borderId="19" xfId="0" applyNumberFormat="1" applyFont="1" applyBorder="1" applyAlignment="1">
      <alignment horizontal="center" vertical="center"/>
    </xf>
    <xf numFmtId="0" fontId="7" fillId="0" borderId="2" xfId="0" applyFont="1" applyBorder="1" applyAlignment="1">
      <alignment horizontal="left" vertical="center" wrapText="1"/>
    </xf>
    <xf numFmtId="0" fontId="8" fillId="0" borderId="19" xfId="0" applyFont="1" applyBorder="1" applyAlignment="1">
      <alignment horizontal="center" vertical="center" wrapText="1"/>
    </xf>
    <xf numFmtId="0" fontId="8" fillId="0" borderId="21" xfId="0" applyFont="1" applyBorder="1" applyAlignment="1">
      <alignment horizontal="center" vertical="center"/>
    </xf>
    <xf numFmtId="0" fontId="8" fillId="0" borderId="9" xfId="0" applyFont="1" applyBorder="1" applyAlignment="1">
      <alignment horizontal="center" vertical="center"/>
    </xf>
    <xf numFmtId="9" fontId="3" fillId="0" borderId="8" xfId="0" applyNumberFormat="1" applyFont="1" applyBorder="1" applyAlignment="1">
      <alignment horizontal="center" vertical="center" wrapText="1"/>
    </xf>
    <xf numFmtId="9" fontId="10"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4" fontId="10" fillId="0" borderId="2" xfId="0" applyNumberFormat="1" applyFont="1" applyBorder="1" applyAlignment="1">
      <alignment horizontal="center" vertical="center"/>
    </xf>
    <xf numFmtId="9" fontId="8" fillId="0" borderId="8" xfId="0" applyNumberFormat="1" applyFont="1" applyBorder="1" applyAlignment="1">
      <alignment horizontal="center" vertical="center" wrapText="1"/>
    </xf>
    <xf numFmtId="4" fontId="10" fillId="0" borderId="5" xfId="0" applyNumberFormat="1" applyFont="1" applyBorder="1" applyAlignment="1">
      <alignment horizontal="center" vertical="center" wrapText="1"/>
    </xf>
    <xf numFmtId="4" fontId="10" fillId="0" borderId="15" xfId="0" applyNumberFormat="1" applyFont="1" applyBorder="1" applyAlignment="1">
      <alignment horizontal="center" vertical="center" wrapText="1"/>
    </xf>
    <xf numFmtId="9" fontId="8" fillId="0" borderId="7" xfId="1" applyNumberFormat="1" applyFont="1" applyBorder="1" applyAlignment="1">
      <alignment horizontal="center" vertical="center" wrapText="1"/>
    </xf>
    <xf numFmtId="9" fontId="8" fillId="0" borderId="8" xfId="1" applyNumberFormat="1" applyFont="1" applyBorder="1" applyAlignment="1">
      <alignment horizontal="center" vertical="center" wrapText="1"/>
    </xf>
    <xf numFmtId="4" fontId="8" fillId="0" borderId="7" xfId="0" applyNumberFormat="1" applyFont="1" applyBorder="1" applyAlignment="1">
      <alignment horizontal="center" vertical="center" wrapText="1"/>
    </xf>
    <xf numFmtId="4" fontId="8" fillId="0" borderId="8"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9" fontId="8" fillId="0" borderId="2" xfId="1" applyNumberFormat="1" applyFont="1" applyBorder="1" applyAlignment="1">
      <alignment horizontal="center" vertical="center" wrapText="1"/>
    </xf>
    <xf numFmtId="0" fontId="6" fillId="0" borderId="19" xfId="0" applyFont="1" applyBorder="1" applyAlignment="1">
      <alignment vertical="center" wrapText="1"/>
    </xf>
    <xf numFmtId="0" fontId="0" fillId="0" borderId="19" xfId="0" applyBorder="1" applyAlignment="1"/>
    <xf numFmtId="0" fontId="8" fillId="0" borderId="2" xfId="0" applyFont="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xf>
    <xf numFmtId="0" fontId="10" fillId="0" borderId="5"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center" vertical="top" wrapText="1"/>
    </xf>
    <xf numFmtId="0" fontId="8" fillId="0" borderId="7" xfId="0" applyFont="1" applyBorder="1" applyAlignment="1">
      <alignment vertical="center" wrapText="1"/>
    </xf>
    <xf numFmtId="0" fontId="13" fillId="0" borderId="8" xfId="0" applyFont="1" applyBorder="1" applyAlignment="1">
      <alignment vertical="center" wrapText="1"/>
    </xf>
    <xf numFmtId="0" fontId="13" fillId="0" borderId="18" xfId="0" applyFont="1" applyBorder="1" applyAlignment="1">
      <alignment horizontal="center"/>
    </xf>
    <xf numFmtId="0" fontId="13" fillId="0" borderId="15" xfId="0" applyFont="1" applyBorder="1" applyAlignment="1">
      <alignment horizontal="center"/>
    </xf>
    <xf numFmtId="2"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wrapText="1"/>
    </xf>
    <xf numFmtId="2" fontId="10" fillId="0" borderId="2" xfId="0" applyNumberFormat="1" applyFont="1" applyBorder="1" applyAlignment="1">
      <alignment horizontal="center" vertical="center"/>
    </xf>
    <xf numFmtId="0" fontId="8" fillId="0" borderId="22" xfId="0" applyFont="1" applyBorder="1" applyAlignment="1">
      <alignment horizontal="center" vertical="top" wrapText="1"/>
    </xf>
    <xf numFmtId="0" fontId="8" fillId="0" borderId="10" xfId="0" applyFont="1" applyBorder="1" applyAlignment="1">
      <alignment horizontal="center" vertical="top" wrapText="1"/>
    </xf>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83"/>
  <sheetViews>
    <sheetView tabSelected="1" view="pageBreakPreview" topLeftCell="A63" zoomScaleNormal="95" zoomScaleSheetLayoutView="100" workbookViewId="0">
      <selection activeCell="I64" sqref="I64"/>
    </sheetView>
  </sheetViews>
  <sheetFormatPr defaultRowHeight="116.25" customHeight="1"/>
  <cols>
    <col min="1" max="1" width="3.25" style="2" bestFit="1" customWidth="1"/>
    <col min="2" max="2" width="36.75" style="16" customWidth="1"/>
    <col min="3" max="3" width="12" style="1" customWidth="1"/>
    <col min="4" max="4" width="15.25" style="24" customWidth="1"/>
    <col min="5" max="5" width="6.375" style="1" customWidth="1"/>
    <col min="6" max="6" width="8.25" style="1" customWidth="1"/>
    <col min="7" max="7" width="8.75" style="23" customWidth="1"/>
    <col min="8" max="8" width="6.5" style="25" customWidth="1"/>
    <col min="9" max="9" width="7.5" style="1" customWidth="1"/>
    <col min="10" max="10" width="11.875" style="1" customWidth="1"/>
    <col min="11" max="11" width="9" style="1" hidden="1" customWidth="1"/>
    <col min="12" max="12" width="14.5" style="1" bestFit="1" customWidth="1"/>
    <col min="13" max="13" width="11.375" style="1" customWidth="1"/>
    <col min="14" max="16384" width="9" style="1"/>
  </cols>
  <sheetData>
    <row r="1" spans="1:13" ht="21.75" customHeight="1">
      <c r="A1" s="147" t="s">
        <v>28</v>
      </c>
      <c r="B1" s="148"/>
      <c r="C1" s="148"/>
      <c r="D1" s="148"/>
      <c r="E1" s="149"/>
    </row>
    <row r="2" spans="1:13" ht="57.75" customHeight="1">
      <c r="A2" s="10" t="s">
        <v>0</v>
      </c>
      <c r="B2" s="4" t="s">
        <v>1</v>
      </c>
      <c r="C2" s="32" t="s">
        <v>54</v>
      </c>
      <c r="D2" s="12" t="s">
        <v>31</v>
      </c>
      <c r="E2" s="12" t="s">
        <v>41</v>
      </c>
      <c r="F2" s="17" t="s">
        <v>32</v>
      </c>
      <c r="G2" s="17" t="s">
        <v>33</v>
      </c>
      <c r="H2" s="26" t="s">
        <v>34</v>
      </c>
      <c r="I2" s="17" t="s">
        <v>35</v>
      </c>
      <c r="J2" s="15" t="s">
        <v>36</v>
      </c>
    </row>
    <row r="3" spans="1:13" ht="156.75" customHeight="1">
      <c r="A3" s="52" t="s">
        <v>2</v>
      </c>
      <c r="B3" s="46" t="s">
        <v>65</v>
      </c>
      <c r="C3" s="41" t="s">
        <v>15</v>
      </c>
      <c r="D3" s="41"/>
      <c r="E3" s="54">
        <v>40</v>
      </c>
      <c r="F3" s="55"/>
      <c r="G3" s="55"/>
      <c r="H3" s="56"/>
      <c r="I3" s="57"/>
      <c r="J3" s="57"/>
      <c r="K3" s="2">
        <v>0.23</v>
      </c>
      <c r="L3" s="2"/>
    </row>
    <row r="4" spans="1:13" ht="198" customHeight="1">
      <c r="A4" s="52" t="s">
        <v>3</v>
      </c>
      <c r="B4" s="46" t="s">
        <v>92</v>
      </c>
      <c r="C4" s="41" t="s">
        <v>16</v>
      </c>
      <c r="D4" s="41"/>
      <c r="E4" s="54">
        <v>2500</v>
      </c>
      <c r="F4" s="55"/>
      <c r="G4" s="110"/>
      <c r="H4" s="56"/>
      <c r="I4" s="57"/>
      <c r="J4" s="118"/>
      <c r="K4" s="2">
        <v>0.23</v>
      </c>
    </row>
    <row r="5" spans="1:13" ht="110.25" customHeight="1">
      <c r="A5" s="52" t="s">
        <v>4</v>
      </c>
      <c r="B5" s="112" t="s">
        <v>66</v>
      </c>
      <c r="C5" s="41" t="s">
        <v>17</v>
      </c>
      <c r="D5" s="41"/>
      <c r="E5" s="54">
        <v>10</v>
      </c>
      <c r="F5" s="55"/>
      <c r="G5" s="110"/>
      <c r="H5" s="56"/>
      <c r="I5" s="57"/>
      <c r="J5" s="118"/>
      <c r="K5" s="2">
        <v>0.23</v>
      </c>
    </row>
    <row r="6" spans="1:13" ht="93.75" customHeight="1">
      <c r="A6" s="52" t="s">
        <v>5</v>
      </c>
      <c r="B6" s="58" t="s">
        <v>67</v>
      </c>
      <c r="C6" s="41" t="s">
        <v>18</v>
      </c>
      <c r="D6" s="41"/>
      <c r="E6" s="54">
        <v>30</v>
      </c>
      <c r="F6" s="55"/>
      <c r="G6" s="110"/>
      <c r="H6" s="56"/>
      <c r="I6" s="57"/>
      <c r="J6" s="118"/>
      <c r="K6" s="2">
        <v>0.23</v>
      </c>
    </row>
    <row r="7" spans="1:13" ht="109.5" customHeight="1">
      <c r="A7" s="52" t="s">
        <v>6</v>
      </c>
      <c r="B7" s="45" t="s">
        <v>68</v>
      </c>
      <c r="C7" s="48" t="s">
        <v>15</v>
      </c>
      <c r="D7" s="48"/>
      <c r="E7" s="60">
        <v>600</v>
      </c>
      <c r="F7" s="61"/>
      <c r="G7" s="110"/>
      <c r="H7" s="62"/>
      <c r="I7" s="63"/>
      <c r="J7" s="118"/>
      <c r="K7" s="2">
        <v>0.23</v>
      </c>
    </row>
    <row r="8" spans="1:13" ht="176.25" customHeight="1">
      <c r="A8" s="64" t="s">
        <v>7</v>
      </c>
      <c r="B8" s="65" t="s">
        <v>76</v>
      </c>
      <c r="C8" s="48" t="s">
        <v>88</v>
      </c>
      <c r="D8" s="48"/>
      <c r="E8" s="60">
        <v>700</v>
      </c>
      <c r="F8" s="61"/>
      <c r="G8" s="110"/>
      <c r="H8" s="62"/>
      <c r="I8" s="63"/>
      <c r="J8" s="118"/>
      <c r="K8" s="2">
        <v>0.23</v>
      </c>
    </row>
    <row r="9" spans="1:13" ht="111.75" customHeight="1">
      <c r="A9" s="52" t="s">
        <v>8</v>
      </c>
      <c r="B9" s="65" t="s">
        <v>69</v>
      </c>
      <c r="C9" s="48" t="s">
        <v>62</v>
      </c>
      <c r="D9" s="48"/>
      <c r="E9" s="60">
        <v>500</v>
      </c>
      <c r="F9" s="61"/>
      <c r="G9" s="110"/>
      <c r="H9" s="62"/>
      <c r="I9" s="63"/>
      <c r="J9" s="118"/>
      <c r="K9" s="2">
        <v>0.23</v>
      </c>
    </row>
    <row r="10" spans="1:13" ht="83.25" customHeight="1">
      <c r="A10" s="52" t="s">
        <v>9</v>
      </c>
      <c r="B10" s="46" t="s">
        <v>89</v>
      </c>
      <c r="C10" s="41" t="s">
        <v>55</v>
      </c>
      <c r="D10" s="41"/>
      <c r="E10" s="54">
        <v>50</v>
      </c>
      <c r="F10" s="55"/>
      <c r="G10" s="110"/>
      <c r="H10" s="56"/>
      <c r="I10" s="57"/>
      <c r="J10" s="118"/>
      <c r="K10" s="2">
        <v>0.23</v>
      </c>
    </row>
    <row r="11" spans="1:13" ht="39.75" customHeight="1">
      <c r="A11" s="52" t="s">
        <v>10</v>
      </c>
      <c r="B11" s="112" t="s">
        <v>91</v>
      </c>
      <c r="C11" s="41" t="s">
        <v>56</v>
      </c>
      <c r="D11" s="41"/>
      <c r="E11" s="54">
        <v>100</v>
      </c>
      <c r="F11" s="55"/>
      <c r="G11" s="110"/>
      <c r="H11" s="56"/>
      <c r="I11" s="57"/>
      <c r="J11" s="118"/>
      <c r="K11" s="2">
        <v>0.23</v>
      </c>
    </row>
    <row r="12" spans="1:13" ht="51.75" customHeight="1">
      <c r="A12" s="52" t="s">
        <v>11</v>
      </c>
      <c r="B12" s="58" t="s">
        <v>42</v>
      </c>
      <c r="C12" s="41" t="s">
        <v>19</v>
      </c>
      <c r="D12" s="41"/>
      <c r="E12" s="54">
        <v>3000</v>
      </c>
      <c r="F12" s="55"/>
      <c r="G12" s="110"/>
      <c r="H12" s="56"/>
      <c r="I12" s="57"/>
      <c r="J12" s="118"/>
      <c r="K12" s="2">
        <v>0.23</v>
      </c>
    </row>
    <row r="13" spans="1:13" ht="46.5" customHeight="1">
      <c r="A13" s="64" t="s">
        <v>12</v>
      </c>
      <c r="B13" s="65" t="s">
        <v>43</v>
      </c>
      <c r="C13" s="48" t="s">
        <v>57</v>
      </c>
      <c r="D13" s="48"/>
      <c r="E13" s="60">
        <v>10</v>
      </c>
      <c r="F13" s="61"/>
      <c r="G13" s="110"/>
      <c r="H13" s="62"/>
      <c r="I13" s="63"/>
      <c r="J13" s="118"/>
      <c r="K13" s="49">
        <v>0.23</v>
      </c>
    </row>
    <row r="14" spans="1:13" ht="46.5" customHeight="1">
      <c r="A14" s="64" t="s">
        <v>13</v>
      </c>
      <c r="B14" s="67" t="s">
        <v>61</v>
      </c>
      <c r="C14" s="48" t="s">
        <v>60</v>
      </c>
      <c r="D14" s="48"/>
      <c r="E14" s="60">
        <v>200</v>
      </c>
      <c r="F14" s="61"/>
      <c r="G14" s="110"/>
      <c r="H14" s="62"/>
      <c r="I14" s="63"/>
      <c r="J14" s="118"/>
      <c r="K14" s="49"/>
    </row>
    <row r="15" spans="1:13" ht="37.5" customHeight="1">
      <c r="A15" s="64">
        <v>13</v>
      </c>
      <c r="B15" s="65" t="s">
        <v>14</v>
      </c>
      <c r="C15" s="48" t="s">
        <v>20</v>
      </c>
      <c r="D15" s="48"/>
      <c r="E15" s="60">
        <v>200</v>
      </c>
      <c r="F15" s="61"/>
      <c r="G15" s="110"/>
      <c r="H15" s="62"/>
      <c r="I15" s="63"/>
      <c r="J15" s="118"/>
      <c r="K15" s="51">
        <v>0.23</v>
      </c>
      <c r="M15" s="1" t="s">
        <v>27</v>
      </c>
    </row>
    <row r="16" spans="1:13" ht="84.75" customHeight="1" thickBot="1">
      <c r="A16" s="68">
        <v>14</v>
      </c>
      <c r="B16" s="69" t="s">
        <v>63</v>
      </c>
      <c r="C16" s="50" t="s">
        <v>64</v>
      </c>
      <c r="D16" s="50"/>
      <c r="E16" s="70">
        <v>350</v>
      </c>
      <c r="F16" s="61"/>
      <c r="G16" s="110"/>
      <c r="H16" s="62"/>
      <c r="I16" s="63"/>
      <c r="J16" s="118"/>
      <c r="K16" s="49">
        <v>0.23</v>
      </c>
      <c r="M16" s="5"/>
    </row>
    <row r="17" spans="1:13" ht="36.75" customHeight="1">
      <c r="A17" s="71"/>
      <c r="B17" s="72"/>
      <c r="C17" s="71"/>
      <c r="D17" s="73"/>
      <c r="E17" s="71"/>
      <c r="F17" s="74"/>
      <c r="G17" s="75" t="s">
        <v>38</v>
      </c>
      <c r="H17" s="133" t="s">
        <v>39</v>
      </c>
      <c r="I17" s="133"/>
      <c r="J17" s="76" t="s">
        <v>40</v>
      </c>
      <c r="K17" s="2"/>
      <c r="M17" s="5"/>
    </row>
    <row r="18" spans="1:13" ht="81.75" customHeight="1" thickBot="1">
      <c r="A18" s="71"/>
      <c r="B18" s="77" t="s">
        <v>73</v>
      </c>
      <c r="C18" s="71"/>
      <c r="D18" s="73"/>
      <c r="E18" s="71"/>
      <c r="F18" s="74"/>
      <c r="G18" s="113">
        <f>SUM(G3:G17)</f>
        <v>0</v>
      </c>
      <c r="H18" s="134"/>
      <c r="I18" s="134"/>
      <c r="J18" s="114">
        <f>SUM(J3:J16)</f>
        <v>0</v>
      </c>
      <c r="K18" s="2"/>
      <c r="M18" s="5"/>
    </row>
    <row r="19" spans="1:13" ht="39" customHeight="1">
      <c r="A19" s="150" t="s">
        <v>29</v>
      </c>
      <c r="B19" s="151"/>
      <c r="C19" s="151"/>
      <c r="D19" s="151"/>
      <c r="E19" s="152"/>
      <c r="F19" s="78"/>
      <c r="G19" s="79"/>
      <c r="H19" s="80"/>
      <c r="I19" s="78"/>
      <c r="J19" s="78"/>
    </row>
    <row r="20" spans="1:13" ht="52.5" customHeight="1">
      <c r="A20" s="10" t="s">
        <v>0</v>
      </c>
      <c r="B20" s="4" t="s">
        <v>1</v>
      </c>
      <c r="C20" s="32" t="s">
        <v>54</v>
      </c>
      <c r="D20" s="32" t="s">
        <v>31</v>
      </c>
      <c r="E20" s="32" t="s">
        <v>41</v>
      </c>
      <c r="F20" s="17" t="s">
        <v>32</v>
      </c>
      <c r="G20" s="17" t="s">
        <v>33</v>
      </c>
      <c r="H20" s="26" t="s">
        <v>34</v>
      </c>
      <c r="I20" s="17" t="s">
        <v>35</v>
      </c>
      <c r="J20" s="15" t="s">
        <v>36</v>
      </c>
    </row>
    <row r="21" spans="1:13" ht="29.25" customHeight="1">
      <c r="A21" s="52">
        <v>1</v>
      </c>
      <c r="B21" s="45" t="s">
        <v>95</v>
      </c>
      <c r="C21" s="41" t="s">
        <v>58</v>
      </c>
      <c r="D21" s="41"/>
      <c r="E21" s="54">
        <v>1</v>
      </c>
      <c r="F21" s="55"/>
      <c r="G21" s="55"/>
      <c r="H21" s="56"/>
      <c r="I21" s="55"/>
      <c r="J21" s="55"/>
    </row>
    <row r="22" spans="1:13" ht="26.25" customHeight="1">
      <c r="A22" s="52">
        <v>2</v>
      </c>
      <c r="B22" s="46" t="s">
        <v>96</v>
      </c>
      <c r="C22" s="41" t="s">
        <v>58</v>
      </c>
      <c r="D22" s="41"/>
      <c r="E22" s="54">
        <v>1</v>
      </c>
      <c r="F22" s="55"/>
      <c r="G22" s="110"/>
      <c r="H22" s="56"/>
      <c r="I22" s="55"/>
      <c r="J22" s="110"/>
    </row>
    <row r="23" spans="1:13" ht="26.25" customHeight="1">
      <c r="A23" s="111">
        <v>3</v>
      </c>
      <c r="B23" s="46" t="s">
        <v>82</v>
      </c>
      <c r="C23" s="41" t="s">
        <v>58</v>
      </c>
      <c r="D23" s="41"/>
      <c r="E23" s="54">
        <v>1</v>
      </c>
      <c r="F23" s="110"/>
      <c r="G23" s="110"/>
      <c r="H23" s="109"/>
      <c r="I23" s="110"/>
      <c r="J23" s="110"/>
    </row>
    <row r="24" spans="1:13" ht="26.25" customHeight="1">
      <c r="A24" s="111">
        <v>4</v>
      </c>
      <c r="B24" s="46" t="s">
        <v>83</v>
      </c>
      <c r="C24" s="41" t="s">
        <v>58</v>
      </c>
      <c r="D24" s="41"/>
      <c r="E24" s="54">
        <v>1</v>
      </c>
      <c r="F24" s="110"/>
      <c r="G24" s="110"/>
      <c r="H24" s="109"/>
      <c r="I24" s="110"/>
      <c r="J24" s="110"/>
    </row>
    <row r="25" spans="1:13" ht="38.25" customHeight="1">
      <c r="A25" s="111">
        <v>5</v>
      </c>
      <c r="B25" s="46" t="s">
        <v>84</v>
      </c>
      <c r="C25" s="41" t="s">
        <v>58</v>
      </c>
      <c r="D25" s="41"/>
      <c r="E25" s="54">
        <v>1</v>
      </c>
      <c r="F25" s="110"/>
      <c r="G25" s="110"/>
      <c r="H25" s="109"/>
      <c r="I25" s="110"/>
      <c r="J25" s="110"/>
    </row>
    <row r="26" spans="1:13" ht="30.75" customHeight="1">
      <c r="A26" s="52">
        <v>6</v>
      </c>
      <c r="B26" s="46" t="s">
        <v>85</v>
      </c>
      <c r="C26" s="41" t="s">
        <v>58</v>
      </c>
      <c r="D26" s="42"/>
      <c r="E26" s="81">
        <v>5</v>
      </c>
      <c r="F26" s="55"/>
      <c r="G26" s="110"/>
      <c r="H26" s="56"/>
      <c r="I26" s="55"/>
      <c r="J26" s="110"/>
    </row>
    <row r="27" spans="1:13" ht="51.75" customHeight="1">
      <c r="A27" s="52">
        <v>7</v>
      </c>
      <c r="B27" s="46" t="s">
        <v>48</v>
      </c>
      <c r="C27" s="42" t="s">
        <v>21</v>
      </c>
      <c r="D27" s="42"/>
      <c r="E27" s="81">
        <v>20</v>
      </c>
      <c r="F27" s="55"/>
      <c r="G27" s="110"/>
      <c r="H27" s="56"/>
      <c r="I27" s="55"/>
      <c r="J27" s="110"/>
    </row>
    <row r="28" spans="1:13" ht="63" customHeight="1">
      <c r="A28" s="52">
        <v>8</v>
      </c>
      <c r="B28" s="46" t="s">
        <v>44</v>
      </c>
      <c r="C28" s="41" t="s">
        <v>58</v>
      </c>
      <c r="D28" s="41"/>
      <c r="E28" s="54">
        <v>20</v>
      </c>
      <c r="F28" s="55"/>
      <c r="G28" s="110"/>
      <c r="H28" s="56"/>
      <c r="I28" s="55"/>
      <c r="J28" s="110"/>
    </row>
    <row r="29" spans="1:13" ht="52.5" customHeight="1">
      <c r="A29" s="52">
        <v>9</v>
      </c>
      <c r="B29" s="46" t="s">
        <v>45</v>
      </c>
      <c r="C29" s="41" t="s">
        <v>58</v>
      </c>
      <c r="D29" s="41"/>
      <c r="E29" s="54">
        <v>50</v>
      </c>
      <c r="F29" s="55"/>
      <c r="G29" s="110"/>
      <c r="H29" s="56"/>
      <c r="I29" s="55"/>
      <c r="J29" s="110"/>
    </row>
    <row r="30" spans="1:13" ht="62.25" customHeight="1">
      <c r="A30" s="52">
        <v>10</v>
      </c>
      <c r="B30" s="45" t="s">
        <v>86</v>
      </c>
      <c r="C30" s="41" t="s">
        <v>58</v>
      </c>
      <c r="D30" s="48"/>
      <c r="E30" s="60">
        <v>3</v>
      </c>
      <c r="F30" s="61"/>
      <c r="G30" s="110"/>
      <c r="H30" s="56"/>
      <c r="I30" s="55"/>
      <c r="J30" s="110"/>
    </row>
    <row r="31" spans="1:13" ht="53.25" customHeight="1">
      <c r="A31" s="52">
        <v>11</v>
      </c>
      <c r="B31" s="45" t="s">
        <v>87</v>
      </c>
      <c r="C31" s="41" t="s">
        <v>58</v>
      </c>
      <c r="D31" s="48"/>
      <c r="E31" s="60">
        <v>3</v>
      </c>
      <c r="F31" s="61"/>
      <c r="G31" s="110"/>
      <c r="H31" s="56"/>
      <c r="I31" s="55"/>
      <c r="J31" s="110"/>
    </row>
    <row r="32" spans="1:13" ht="54.75" customHeight="1">
      <c r="A32" s="52">
        <v>12</v>
      </c>
      <c r="B32" s="65" t="s">
        <v>22</v>
      </c>
      <c r="C32" s="41" t="s">
        <v>58</v>
      </c>
      <c r="D32" s="48"/>
      <c r="E32" s="54">
        <v>10</v>
      </c>
      <c r="F32" s="61"/>
      <c r="G32" s="110"/>
      <c r="H32" s="56"/>
      <c r="I32" s="55"/>
      <c r="J32" s="110"/>
    </row>
    <row r="33" spans="1:10" ht="72" customHeight="1">
      <c r="A33" s="53">
        <v>13</v>
      </c>
      <c r="B33" s="45" t="s">
        <v>46</v>
      </c>
      <c r="C33" s="41" t="s">
        <v>58</v>
      </c>
      <c r="D33" s="66"/>
      <c r="E33" s="82">
        <v>25</v>
      </c>
      <c r="F33" s="61"/>
      <c r="G33" s="110"/>
      <c r="H33" s="56"/>
      <c r="I33" s="55"/>
      <c r="J33" s="110"/>
    </row>
    <row r="34" spans="1:10" ht="72" customHeight="1">
      <c r="A34" s="59">
        <v>14</v>
      </c>
      <c r="B34" s="45" t="s">
        <v>77</v>
      </c>
      <c r="C34" s="48" t="s">
        <v>58</v>
      </c>
      <c r="D34" s="66"/>
      <c r="E34" s="82">
        <v>10</v>
      </c>
      <c r="F34" s="61"/>
      <c r="G34" s="110"/>
      <c r="H34" s="62"/>
      <c r="I34" s="61"/>
      <c r="J34" s="110"/>
    </row>
    <row r="35" spans="1:10" ht="302.25" customHeight="1">
      <c r="A35" s="59">
        <v>15</v>
      </c>
      <c r="B35" s="83" t="s">
        <v>53</v>
      </c>
      <c r="C35" s="48" t="s">
        <v>58</v>
      </c>
      <c r="D35" s="66"/>
      <c r="E35" s="82">
        <v>30</v>
      </c>
      <c r="F35" s="61"/>
      <c r="G35" s="110"/>
      <c r="H35" s="62"/>
      <c r="I35" s="61"/>
      <c r="J35" s="110"/>
    </row>
    <row r="36" spans="1:10" ht="42" customHeight="1">
      <c r="A36" s="53">
        <v>16</v>
      </c>
      <c r="B36" s="84" t="s">
        <v>49</v>
      </c>
      <c r="C36" s="41" t="s">
        <v>58</v>
      </c>
      <c r="D36" s="66"/>
      <c r="E36" s="82">
        <v>20</v>
      </c>
      <c r="F36" s="61"/>
      <c r="G36" s="110"/>
      <c r="H36" s="56"/>
      <c r="I36" s="55"/>
      <c r="J36" s="110"/>
    </row>
    <row r="37" spans="1:10" ht="31.5" customHeight="1">
      <c r="A37" s="53">
        <v>17</v>
      </c>
      <c r="B37" s="84" t="s">
        <v>50</v>
      </c>
      <c r="C37" s="41" t="s">
        <v>58</v>
      </c>
      <c r="D37" s="66"/>
      <c r="E37" s="82">
        <v>10</v>
      </c>
      <c r="F37" s="61"/>
      <c r="G37" s="110"/>
      <c r="H37" s="56"/>
      <c r="I37" s="55"/>
      <c r="J37" s="110"/>
    </row>
    <row r="38" spans="1:10" ht="49.5" customHeight="1">
      <c r="A38" s="53">
        <v>18</v>
      </c>
      <c r="B38" s="84" t="s">
        <v>47</v>
      </c>
      <c r="C38" s="41" t="s">
        <v>58</v>
      </c>
      <c r="D38" s="66"/>
      <c r="E38" s="82">
        <v>20</v>
      </c>
      <c r="F38" s="61"/>
      <c r="G38" s="110"/>
      <c r="H38" s="56"/>
      <c r="I38" s="55"/>
      <c r="J38" s="110"/>
    </row>
    <row r="39" spans="1:10" ht="43.5" customHeight="1">
      <c r="A39" s="53">
        <v>19</v>
      </c>
      <c r="B39" s="46" t="s">
        <v>51</v>
      </c>
      <c r="C39" s="41" t="s">
        <v>58</v>
      </c>
      <c r="D39" s="66"/>
      <c r="E39" s="82">
        <v>5</v>
      </c>
      <c r="F39" s="61"/>
      <c r="G39" s="110"/>
      <c r="H39" s="56"/>
      <c r="I39" s="55"/>
      <c r="J39" s="110"/>
    </row>
    <row r="40" spans="1:10" ht="42" customHeight="1">
      <c r="A40" s="53">
        <v>20</v>
      </c>
      <c r="B40" s="46" t="s">
        <v>52</v>
      </c>
      <c r="C40" s="41" t="s">
        <v>58</v>
      </c>
      <c r="D40" s="66"/>
      <c r="E40" s="82">
        <v>20</v>
      </c>
      <c r="F40" s="61"/>
      <c r="G40" s="110"/>
      <c r="H40" s="56"/>
      <c r="I40" s="55"/>
      <c r="J40" s="110"/>
    </row>
    <row r="41" spans="1:10" ht="47.25" customHeight="1">
      <c r="A41" s="53">
        <v>21</v>
      </c>
      <c r="B41" s="46" t="s">
        <v>81</v>
      </c>
      <c r="C41" s="41" t="s">
        <v>58</v>
      </c>
      <c r="D41" s="66"/>
      <c r="E41" s="82">
        <v>5</v>
      </c>
      <c r="F41" s="61"/>
      <c r="G41" s="110"/>
      <c r="H41" s="56"/>
      <c r="I41" s="55"/>
      <c r="J41" s="110"/>
    </row>
    <row r="42" spans="1:10" ht="37.5" customHeight="1">
      <c r="A42" s="53">
        <v>22</v>
      </c>
      <c r="B42" s="84" t="s">
        <v>80</v>
      </c>
      <c r="C42" s="41" t="s">
        <v>58</v>
      </c>
      <c r="D42" s="66"/>
      <c r="E42" s="82">
        <v>5</v>
      </c>
      <c r="F42" s="61"/>
      <c r="G42" s="110"/>
      <c r="H42" s="56"/>
      <c r="I42" s="55"/>
      <c r="J42" s="110"/>
    </row>
    <row r="43" spans="1:10" ht="39.75" customHeight="1">
      <c r="A43" s="71"/>
      <c r="B43" s="85"/>
      <c r="C43" s="86"/>
      <c r="D43" s="86"/>
      <c r="E43" s="87"/>
      <c r="F43" s="88"/>
      <c r="G43" s="89" t="s">
        <v>38</v>
      </c>
      <c r="H43" s="135" t="s">
        <v>39</v>
      </c>
      <c r="I43" s="135"/>
      <c r="J43" s="90" t="s">
        <v>40</v>
      </c>
    </row>
    <row r="44" spans="1:10" ht="64.5" customHeight="1">
      <c r="A44" s="71"/>
      <c r="B44" s="85"/>
      <c r="C44" s="86"/>
      <c r="D44" s="86"/>
      <c r="E44" s="87"/>
      <c r="F44" s="88"/>
      <c r="G44" s="113">
        <f>SUM(G21:G43)</f>
        <v>0</v>
      </c>
      <c r="H44" s="136"/>
      <c r="I44" s="137"/>
      <c r="J44" s="113">
        <f>SUM(J21:J43)</f>
        <v>0</v>
      </c>
    </row>
    <row r="45" spans="1:10" ht="34.5" customHeight="1" thickBot="1">
      <c r="A45" s="71"/>
      <c r="B45" s="85"/>
      <c r="C45" s="86"/>
      <c r="D45" s="86"/>
      <c r="E45" s="87"/>
      <c r="F45" s="88"/>
      <c r="G45" s="74"/>
      <c r="H45" s="91"/>
      <c r="I45" s="91"/>
      <c r="J45" s="74"/>
    </row>
    <row r="46" spans="1:10" ht="36.75" customHeight="1">
      <c r="A46" s="153" t="s">
        <v>30</v>
      </c>
      <c r="B46" s="154"/>
      <c r="C46" s="154"/>
      <c r="D46" s="154"/>
      <c r="E46" s="155"/>
      <c r="F46" s="92"/>
      <c r="G46" s="93"/>
      <c r="H46" s="94"/>
      <c r="I46" s="92"/>
      <c r="J46" s="92"/>
    </row>
    <row r="47" spans="1:10" ht="27.75" customHeight="1">
      <c r="A47" s="158" t="s">
        <v>0</v>
      </c>
      <c r="B47" s="163" t="s">
        <v>1</v>
      </c>
      <c r="C47" s="164" t="s">
        <v>54</v>
      </c>
      <c r="D47" s="164" t="s">
        <v>37</v>
      </c>
      <c r="E47" s="42" t="s">
        <v>23</v>
      </c>
      <c r="F47" s="140" t="s">
        <v>32</v>
      </c>
      <c r="G47" s="140" t="s">
        <v>33</v>
      </c>
      <c r="H47" s="138" t="s">
        <v>34</v>
      </c>
      <c r="I47" s="140" t="s">
        <v>35</v>
      </c>
      <c r="J47" s="159" t="s">
        <v>36</v>
      </c>
    </row>
    <row r="48" spans="1:10" ht="52.5" customHeight="1">
      <c r="A48" s="158"/>
      <c r="B48" s="163"/>
      <c r="C48" s="164"/>
      <c r="D48" s="164"/>
      <c r="E48" s="42" t="s">
        <v>24</v>
      </c>
      <c r="F48" s="141"/>
      <c r="G48" s="141"/>
      <c r="H48" s="139"/>
      <c r="I48" s="141"/>
      <c r="J48" s="160"/>
    </row>
    <row r="49" spans="1:10" ht="138.75" customHeight="1">
      <c r="A49" s="161" t="s">
        <v>2</v>
      </c>
      <c r="B49" s="165" t="s">
        <v>78</v>
      </c>
      <c r="C49" s="159" t="s">
        <v>74</v>
      </c>
      <c r="D49" s="159"/>
      <c r="E49" s="162">
        <v>3000</v>
      </c>
      <c r="F49" s="170"/>
      <c r="G49" s="142"/>
      <c r="H49" s="133"/>
      <c r="I49" s="170"/>
      <c r="J49" s="169"/>
    </row>
    <row r="50" spans="1:10" ht="12" customHeight="1">
      <c r="A50" s="161"/>
      <c r="B50" s="166"/>
      <c r="C50" s="160"/>
      <c r="D50" s="160"/>
      <c r="E50" s="162"/>
      <c r="F50" s="170"/>
      <c r="G50" s="142"/>
      <c r="H50" s="133"/>
      <c r="I50" s="170"/>
      <c r="J50" s="169"/>
    </row>
    <row r="51" spans="1:10" ht="87.75" customHeight="1">
      <c r="A51" s="52" t="s">
        <v>3</v>
      </c>
      <c r="B51" s="58" t="s">
        <v>70</v>
      </c>
      <c r="C51" s="41" t="s">
        <v>25</v>
      </c>
      <c r="D51" s="41"/>
      <c r="E51" s="95">
        <v>600</v>
      </c>
      <c r="F51" s="76"/>
      <c r="G51" s="75"/>
      <c r="H51" s="96"/>
      <c r="I51" s="76"/>
      <c r="J51" s="57"/>
    </row>
    <row r="52" spans="1:10" ht="90" customHeight="1">
      <c r="A52" s="52" t="s">
        <v>4</v>
      </c>
      <c r="B52" s="58" t="s">
        <v>72</v>
      </c>
      <c r="C52" s="41" t="s">
        <v>26</v>
      </c>
      <c r="D52" s="41"/>
      <c r="E52" s="97">
        <v>1400</v>
      </c>
      <c r="F52" s="76"/>
      <c r="G52" s="75"/>
      <c r="H52" s="96"/>
      <c r="I52" s="76"/>
      <c r="J52" s="57"/>
    </row>
    <row r="53" spans="1:10" ht="74.25" customHeight="1" thickBot="1">
      <c r="A53" s="98" t="s">
        <v>5</v>
      </c>
      <c r="B53" s="99" t="s">
        <v>71</v>
      </c>
      <c r="C53" s="100" t="s">
        <v>59</v>
      </c>
      <c r="D53" s="100"/>
      <c r="E53" s="101">
        <v>500</v>
      </c>
      <c r="F53" s="76"/>
      <c r="G53" s="75"/>
      <c r="H53" s="96"/>
      <c r="I53" s="76"/>
      <c r="J53" s="57"/>
    </row>
    <row r="54" spans="1:10" ht="49.5" customHeight="1">
      <c r="A54" s="71"/>
      <c r="B54" s="72"/>
      <c r="C54" s="102"/>
      <c r="D54" s="102"/>
      <c r="E54" s="73"/>
      <c r="F54" s="103"/>
      <c r="G54" s="75" t="s">
        <v>38</v>
      </c>
      <c r="H54" s="133" t="s">
        <v>39</v>
      </c>
      <c r="I54" s="133"/>
      <c r="J54" s="76" t="s">
        <v>40</v>
      </c>
    </row>
    <row r="55" spans="1:10" ht="127.5" customHeight="1">
      <c r="A55" s="71"/>
      <c r="B55" s="77" t="s">
        <v>79</v>
      </c>
      <c r="C55" s="102"/>
      <c r="D55" s="102"/>
      <c r="E55" s="73"/>
      <c r="F55" s="103"/>
      <c r="G55" s="113">
        <f>SUM(G49:G53)</f>
        <v>0</v>
      </c>
      <c r="H55" s="171"/>
      <c r="I55" s="171"/>
      <c r="J55" s="114">
        <f>SUM(J48:J53)</f>
        <v>0</v>
      </c>
    </row>
    <row r="56" spans="1:10" ht="44.25" customHeight="1">
      <c r="A56" s="71"/>
      <c r="B56" s="77"/>
      <c r="C56" s="102"/>
      <c r="D56" s="102"/>
      <c r="E56" s="73"/>
      <c r="F56" s="103"/>
      <c r="G56" s="74"/>
      <c r="H56" s="104"/>
      <c r="I56" s="104"/>
      <c r="J56" s="104"/>
    </row>
    <row r="57" spans="1:10" ht="40.5" customHeight="1">
      <c r="A57" s="162" t="s">
        <v>75</v>
      </c>
      <c r="B57" s="167"/>
      <c r="C57" s="167"/>
      <c r="D57" s="167"/>
      <c r="E57" s="168"/>
      <c r="F57" s="124"/>
      <c r="G57" s="125"/>
      <c r="H57" s="126"/>
      <c r="I57" s="126"/>
      <c r="J57" s="126"/>
    </row>
    <row r="58" spans="1:10" ht="0.75" hidden="1" customHeight="1" thickBot="1">
      <c r="A58" s="71"/>
      <c r="B58" s="72"/>
      <c r="C58" s="102"/>
      <c r="D58" s="102"/>
      <c r="E58" s="73"/>
      <c r="F58" s="103"/>
      <c r="G58" s="74"/>
      <c r="H58" s="104"/>
      <c r="I58" s="104"/>
      <c r="J58" s="104"/>
    </row>
    <row r="59" spans="1:10" ht="0.75" hidden="1" customHeight="1" thickBot="1">
      <c r="A59" s="156"/>
      <c r="B59" s="156"/>
      <c r="C59" s="156"/>
      <c r="D59" s="156"/>
      <c r="E59" s="157"/>
      <c r="F59" s="142" t="s">
        <v>32</v>
      </c>
      <c r="G59" s="142" t="s">
        <v>33</v>
      </c>
      <c r="H59" s="143" t="s">
        <v>34</v>
      </c>
      <c r="I59" s="142" t="s">
        <v>35</v>
      </c>
      <c r="J59" s="146" t="s">
        <v>36</v>
      </c>
    </row>
    <row r="60" spans="1:10" ht="66.75" customHeight="1" thickBot="1">
      <c r="A60" s="129" t="s">
        <v>0</v>
      </c>
      <c r="B60" s="146" t="s">
        <v>1</v>
      </c>
      <c r="C60" s="172" t="s">
        <v>54</v>
      </c>
      <c r="D60" s="164" t="s">
        <v>37</v>
      </c>
      <c r="E60" s="41" t="s">
        <v>23</v>
      </c>
      <c r="F60" s="142"/>
      <c r="G60" s="142"/>
      <c r="H60" s="143"/>
      <c r="I60" s="142"/>
      <c r="J60" s="146"/>
    </row>
    <row r="61" spans="1:10" ht="306.75" hidden="1" customHeight="1" thickBot="1">
      <c r="A61" s="130"/>
      <c r="B61" s="146"/>
      <c r="C61" s="173"/>
      <c r="D61" s="164"/>
      <c r="E61" s="128" t="s">
        <v>24</v>
      </c>
      <c r="F61" s="142"/>
      <c r="G61" s="142"/>
      <c r="H61" s="143"/>
      <c r="I61" s="142"/>
      <c r="J61" s="146"/>
    </row>
    <row r="62" spans="1:10" ht="363.75" customHeight="1">
      <c r="A62" s="123">
        <v>1</v>
      </c>
      <c r="B62" s="127" t="s">
        <v>94</v>
      </c>
      <c r="C62" s="42" t="s">
        <v>15</v>
      </c>
      <c r="D62" s="41"/>
      <c r="E62" s="97">
        <v>140</v>
      </c>
      <c r="F62" s="119"/>
      <c r="G62" s="120"/>
      <c r="H62" s="122"/>
      <c r="I62" s="119"/>
      <c r="J62" s="121"/>
    </row>
    <row r="63" spans="1:10" ht="297" customHeight="1">
      <c r="A63" s="52">
        <v>2</v>
      </c>
      <c r="B63" s="47" t="s">
        <v>98</v>
      </c>
      <c r="C63" s="43" t="s">
        <v>15</v>
      </c>
      <c r="D63" s="41"/>
      <c r="E63" s="97">
        <v>100</v>
      </c>
      <c r="F63" s="76"/>
      <c r="G63" s="117"/>
      <c r="H63" s="96"/>
      <c r="I63" s="76"/>
      <c r="J63" s="57"/>
    </row>
    <row r="64" spans="1:10" ht="365.25" customHeight="1">
      <c r="A64" s="52">
        <v>3</v>
      </c>
      <c r="B64" s="47" t="s">
        <v>99</v>
      </c>
      <c r="C64" s="43" t="s">
        <v>15</v>
      </c>
      <c r="D64" s="41"/>
      <c r="E64" s="97">
        <v>20</v>
      </c>
      <c r="F64" s="76"/>
      <c r="G64" s="117"/>
      <c r="H64" s="96"/>
      <c r="I64" s="76"/>
      <c r="J64" s="57"/>
    </row>
    <row r="65" spans="1:10" ht="258.75" customHeight="1">
      <c r="A65" s="52">
        <v>4</v>
      </c>
      <c r="B65" s="40" t="s">
        <v>93</v>
      </c>
      <c r="C65" s="43" t="s">
        <v>15</v>
      </c>
      <c r="D65" s="41"/>
      <c r="E65" s="97">
        <v>60</v>
      </c>
      <c r="F65" s="76"/>
      <c r="G65" s="117"/>
      <c r="H65" s="96"/>
      <c r="I65" s="76"/>
      <c r="J65" s="57"/>
    </row>
    <row r="66" spans="1:10" ht="348" customHeight="1">
      <c r="A66" s="52">
        <v>5</v>
      </c>
      <c r="B66" s="39" t="s">
        <v>101</v>
      </c>
      <c r="C66" s="42" t="s">
        <v>15</v>
      </c>
      <c r="D66" s="41"/>
      <c r="E66" s="97">
        <v>20</v>
      </c>
      <c r="F66" s="76"/>
      <c r="G66" s="117"/>
      <c r="H66" s="96"/>
      <c r="I66" s="76"/>
      <c r="J66" s="57"/>
    </row>
    <row r="67" spans="1:10" ht="231.75" customHeight="1" thickBot="1">
      <c r="A67" s="98">
        <v>6</v>
      </c>
      <c r="B67" s="40" t="s">
        <v>100</v>
      </c>
      <c r="C67" s="44" t="s">
        <v>15</v>
      </c>
      <c r="D67" s="100"/>
      <c r="E67" s="101">
        <v>50</v>
      </c>
      <c r="F67" s="76"/>
      <c r="G67" s="117"/>
      <c r="H67" s="96"/>
      <c r="I67" s="76"/>
      <c r="J67" s="57"/>
    </row>
    <row r="68" spans="1:10" ht="34.5" customHeight="1">
      <c r="A68" s="105"/>
      <c r="B68" s="106"/>
      <c r="C68" s="78"/>
      <c r="D68" s="107"/>
      <c r="E68" s="78"/>
      <c r="F68" s="92"/>
      <c r="G68" s="75" t="s">
        <v>38</v>
      </c>
      <c r="H68" s="133" t="s">
        <v>39</v>
      </c>
      <c r="I68" s="133"/>
      <c r="J68" s="76" t="s">
        <v>40</v>
      </c>
    </row>
    <row r="69" spans="1:10" ht="234.75" customHeight="1">
      <c r="A69" s="105"/>
      <c r="B69" s="108" t="s">
        <v>90</v>
      </c>
      <c r="C69" s="78"/>
      <c r="D69" s="107"/>
      <c r="E69" s="78"/>
      <c r="F69" s="78"/>
      <c r="G69" s="113">
        <f>SUM(G62:G67)</f>
        <v>0</v>
      </c>
      <c r="H69" s="132"/>
      <c r="I69" s="132"/>
      <c r="J69" s="114">
        <f>SUM(J62:J67)</f>
        <v>0</v>
      </c>
    </row>
    <row r="70" spans="1:10" ht="73.5" customHeight="1">
      <c r="A70" s="38"/>
      <c r="B70" s="144" t="s">
        <v>97</v>
      </c>
      <c r="C70" s="145"/>
      <c r="D70" s="145"/>
      <c r="E70" s="145"/>
      <c r="F70" s="145"/>
      <c r="G70" s="145"/>
      <c r="H70" s="145"/>
      <c r="I70" s="145"/>
      <c r="J70" s="145"/>
    </row>
    <row r="71" spans="1:10" ht="116.25" customHeight="1">
      <c r="A71" s="31" t="s">
        <v>2</v>
      </c>
      <c r="B71" s="7"/>
      <c r="C71" s="13"/>
      <c r="D71" s="32"/>
      <c r="E71" s="13"/>
      <c r="F71" s="29"/>
      <c r="G71" s="29"/>
      <c r="H71" s="28"/>
      <c r="I71" s="29"/>
      <c r="J71" s="29"/>
    </row>
    <row r="72" spans="1:10" ht="116.25" customHeight="1">
      <c r="A72" s="31" t="s">
        <v>3</v>
      </c>
      <c r="B72" s="3"/>
      <c r="C72" s="13"/>
      <c r="D72" s="32"/>
      <c r="E72" s="13"/>
      <c r="F72" s="29"/>
      <c r="G72" s="29"/>
      <c r="H72" s="28"/>
      <c r="I72" s="29"/>
      <c r="J72" s="29"/>
    </row>
    <row r="73" spans="1:10" ht="116.25" customHeight="1">
      <c r="A73" s="31" t="s">
        <v>4</v>
      </c>
      <c r="B73" s="6"/>
      <c r="C73" s="13"/>
      <c r="D73" s="32"/>
      <c r="E73" s="13"/>
      <c r="F73" s="29"/>
      <c r="G73" s="29"/>
      <c r="H73" s="28"/>
      <c r="I73" s="29"/>
      <c r="J73" s="29"/>
    </row>
    <row r="74" spans="1:10" ht="116.25" customHeight="1">
      <c r="A74" s="31">
        <v>4</v>
      </c>
      <c r="B74" s="6"/>
      <c r="C74" s="13"/>
      <c r="D74" s="32"/>
      <c r="E74" s="13"/>
      <c r="F74" s="29"/>
      <c r="G74" s="29"/>
      <c r="H74" s="28"/>
      <c r="I74" s="29"/>
      <c r="J74" s="29"/>
    </row>
    <row r="75" spans="1:10" ht="116.25" customHeight="1">
      <c r="A75" s="31">
        <v>5</v>
      </c>
      <c r="B75" s="3"/>
      <c r="C75" s="32"/>
      <c r="D75" s="32"/>
      <c r="E75" s="13"/>
      <c r="F75" s="29"/>
      <c r="G75" s="29"/>
      <c r="H75" s="28"/>
      <c r="I75" s="29"/>
      <c r="J75" s="29"/>
    </row>
    <row r="76" spans="1:10" ht="116.25" customHeight="1">
      <c r="A76" s="31">
        <v>6</v>
      </c>
      <c r="B76" s="3"/>
      <c r="C76" s="32"/>
      <c r="D76" s="32"/>
      <c r="E76" s="13"/>
      <c r="F76" s="29"/>
      <c r="G76" s="29"/>
      <c r="H76" s="28"/>
      <c r="I76" s="29"/>
      <c r="J76" s="29"/>
    </row>
    <row r="77" spans="1:10" ht="116.25" customHeight="1">
      <c r="A77" s="31">
        <v>7</v>
      </c>
      <c r="B77" s="7"/>
      <c r="C77" s="14"/>
      <c r="D77" s="14"/>
      <c r="E77" s="18"/>
      <c r="F77" s="19"/>
      <c r="G77" s="29"/>
      <c r="H77" s="28"/>
      <c r="I77" s="29"/>
      <c r="J77" s="29"/>
    </row>
    <row r="78" spans="1:10" ht="116.25" customHeight="1">
      <c r="A78" s="31">
        <v>8</v>
      </c>
      <c r="B78" s="7"/>
      <c r="C78" s="14"/>
      <c r="D78" s="14"/>
      <c r="E78" s="18"/>
      <c r="F78" s="19"/>
      <c r="G78" s="29"/>
      <c r="H78" s="28"/>
      <c r="I78" s="29"/>
      <c r="J78" s="29"/>
    </row>
    <row r="79" spans="1:10" ht="116.25" customHeight="1">
      <c r="A79" s="31">
        <v>9</v>
      </c>
      <c r="B79" s="27"/>
      <c r="C79" s="14"/>
      <c r="D79" s="14"/>
      <c r="E79" s="13"/>
      <c r="F79" s="19"/>
      <c r="G79" s="29"/>
      <c r="H79" s="28"/>
      <c r="I79" s="29"/>
      <c r="J79" s="29"/>
    </row>
    <row r="80" spans="1:10" ht="116.25" customHeight="1">
      <c r="A80" s="30">
        <v>10</v>
      </c>
      <c r="B80" s="7"/>
      <c r="C80" s="8"/>
      <c r="D80" s="8"/>
      <c r="E80" s="35"/>
      <c r="F80" s="19"/>
      <c r="G80" s="29"/>
      <c r="H80" s="28"/>
      <c r="I80" s="29"/>
      <c r="J80" s="29"/>
    </row>
    <row r="81" spans="1:10" ht="116.25" customHeight="1">
      <c r="A81" s="30">
        <v>11</v>
      </c>
      <c r="B81" s="37"/>
      <c r="C81" s="8"/>
      <c r="D81" s="8"/>
      <c r="E81" s="35"/>
      <c r="F81" s="19"/>
      <c r="G81" s="29"/>
      <c r="H81" s="28"/>
      <c r="I81" s="29"/>
      <c r="J81" s="29"/>
    </row>
    <row r="82" spans="1:10" ht="116.25" customHeight="1">
      <c r="A82" s="30">
        <v>12</v>
      </c>
      <c r="B82" s="36"/>
      <c r="C82" s="8"/>
      <c r="D82" s="8"/>
      <c r="E82" s="35"/>
      <c r="F82" s="19"/>
      <c r="G82" s="29"/>
      <c r="H82" s="28"/>
      <c r="I82" s="29"/>
      <c r="J82" s="29"/>
    </row>
    <row r="83" spans="1:10" ht="116.25" customHeight="1">
      <c r="A83" s="11"/>
      <c r="B83" s="20"/>
      <c r="C83" s="21"/>
      <c r="D83" s="21"/>
      <c r="E83" s="22"/>
      <c r="F83" s="9"/>
      <c r="G83" s="33" t="s">
        <v>38</v>
      </c>
      <c r="H83" s="131" t="s">
        <v>39</v>
      </c>
      <c r="I83" s="131"/>
      <c r="J83" s="34" t="s">
        <v>40</v>
      </c>
    </row>
  </sheetData>
  <mergeCells count="43">
    <mergeCell ref="C60:C61"/>
    <mergeCell ref="F47:F48"/>
    <mergeCell ref="G47:G48"/>
    <mergeCell ref="D60:D61"/>
    <mergeCell ref="F49:F50"/>
    <mergeCell ref="G49:G50"/>
    <mergeCell ref="F59:F61"/>
    <mergeCell ref="G59:G61"/>
    <mergeCell ref="J47:J48"/>
    <mergeCell ref="J49:J50"/>
    <mergeCell ref="H49:H50"/>
    <mergeCell ref="I49:I50"/>
    <mergeCell ref="H55:I55"/>
    <mergeCell ref="A1:E1"/>
    <mergeCell ref="A19:E19"/>
    <mergeCell ref="A46:E46"/>
    <mergeCell ref="A59:E59"/>
    <mergeCell ref="A47:A48"/>
    <mergeCell ref="D49:D50"/>
    <mergeCell ref="A49:A50"/>
    <mergeCell ref="E49:E50"/>
    <mergeCell ref="B47:B48"/>
    <mergeCell ref="D47:D48"/>
    <mergeCell ref="C47:C48"/>
    <mergeCell ref="C49:C50"/>
    <mergeCell ref="B49:B50"/>
    <mergeCell ref="A57:E57"/>
    <mergeCell ref="A60:A61"/>
    <mergeCell ref="H83:I83"/>
    <mergeCell ref="H69:I69"/>
    <mergeCell ref="H17:I17"/>
    <mergeCell ref="H18:I18"/>
    <mergeCell ref="H43:I43"/>
    <mergeCell ref="H44:I44"/>
    <mergeCell ref="H54:I54"/>
    <mergeCell ref="H47:H48"/>
    <mergeCell ref="I47:I48"/>
    <mergeCell ref="I59:I61"/>
    <mergeCell ref="H68:I68"/>
    <mergeCell ref="H59:H61"/>
    <mergeCell ref="B70:J70"/>
    <mergeCell ref="B60:B61"/>
    <mergeCell ref="J59:J61"/>
  </mergeCells>
  <phoneticPr fontId="0" type="noConversion"/>
  <pageMargins left="0.70866141732283472" right="0.70866141732283472" top="0.74803149606299213" bottom="0.74803149606299213" header="0.31496062992125984" footer="0.31496062992125984"/>
  <pageSetup paperSize="9" orientation="landscape" r:id="rId1"/>
  <rowBreaks count="3" manualBreakCount="3">
    <brk id="18" max="16383" man="1"/>
    <brk id="52" max="10" man="1"/>
    <brk id="66" max="10" man="1"/>
  </rowBreaks>
</worksheet>
</file>

<file path=xl/worksheets/sheet2.xml><?xml version="1.0" encoding="utf-8"?>
<worksheet xmlns="http://schemas.openxmlformats.org/spreadsheetml/2006/main" xmlns:r="http://schemas.openxmlformats.org/officeDocument/2006/relationships">
  <dimension ref="C8:E13"/>
  <sheetViews>
    <sheetView workbookViewId="0">
      <selection activeCell="L26" sqref="L26"/>
    </sheetView>
  </sheetViews>
  <sheetFormatPr defaultRowHeight="14.25"/>
  <cols>
    <col min="3" max="3" width="10.625" customWidth="1"/>
    <col min="5" max="5" width="12.125" customWidth="1"/>
  </cols>
  <sheetData>
    <row r="8" spans="3:5">
      <c r="C8" s="115"/>
      <c r="E8" s="116"/>
    </row>
    <row r="9" spans="3:5">
      <c r="C9" s="115"/>
      <c r="E9" s="115"/>
    </row>
    <row r="10" spans="3:5">
      <c r="C10" s="115"/>
      <c r="E10" s="115"/>
    </row>
    <row r="11" spans="3:5">
      <c r="C11" s="115"/>
      <c r="E11" s="115"/>
    </row>
    <row r="13" spans="3:5">
      <c r="C13" s="115"/>
      <c r="E13" s="1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zal nr 2a FC</vt:lpstr>
      <vt:lpstr>Arkusz1</vt:lpstr>
      <vt:lpstr>'zal nr 2a FC'!Obszar_wydruku</vt:lpstr>
      <vt:lpstr>'zal nr 2a FC'!OLE_LINK1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mbuksa</cp:lastModifiedBy>
  <cp:lastPrinted>2022-06-23T06:39:02Z</cp:lastPrinted>
  <dcterms:created xsi:type="dcterms:W3CDTF">2011-03-10T10:41:16Z</dcterms:created>
  <dcterms:modified xsi:type="dcterms:W3CDTF">2022-06-23T06:43:10Z</dcterms:modified>
</cp:coreProperties>
</file>