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Arkusz1!$A$1:$H$85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5" i="1"/>
  <c r="E65"/>
  <c r="B65"/>
  <c r="E45"/>
  <c r="B45"/>
  <c r="E24"/>
  <c r="B24"/>
</calcChain>
</file>

<file path=xl/sharedStrings.xml><?xml version="1.0" encoding="utf-8"?>
<sst xmlns="http://schemas.openxmlformats.org/spreadsheetml/2006/main" count="131" uniqueCount="33">
  <si>
    <t>Załącznik nr 1B</t>
  </si>
  <si>
    <t xml:space="preserve">SZPITAL W LUDWIKOWIE </t>
  </si>
  <si>
    <t>Budynek rozdzielni  ID 8018590365500019147197</t>
  </si>
  <si>
    <t>Budynek mieszkalny ID 8018590365500019147180</t>
  </si>
  <si>
    <t>Grupa taryfowa BW-5</t>
  </si>
  <si>
    <t xml:space="preserve">Moc zamówiona 154 kWh/h </t>
  </si>
  <si>
    <t xml:space="preserve">Moc zamówiona 132 kWh/h </t>
  </si>
  <si>
    <t>Miesiąc</t>
  </si>
  <si>
    <t>kWh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</si>
  <si>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</si>
  <si>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</si>
  <si>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</si>
  <si>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</si>
  <si>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</si>
  <si>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</si>
  <si>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</si>
  <si>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</si>
  <si>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</si>
  <si>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</si>
  <si>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</si>
  <si>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</si>
  <si>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</si>
  <si>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</si>
  <si>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</si>
  <si>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</si>
  <si>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</si>
  <si>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</si>
  <si>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</si>
  <si>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</si>
  <si>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>Grupa taryfowa BW-3.6</t>
  </si>
  <si>
    <t xml:space="preserve">Moc zamówiona 110 kWh/h </t>
  </si>
  <si>
    <t>Pawilon Chorych nr 1  - Kuchnia ID 8018590365500046282489</t>
  </si>
  <si>
    <t>WCPIT/ EA/381- 37 /2022</t>
  </si>
</sst>
</file>

<file path=xl/styles.xml><?xml version="1.0" encoding="utf-8"?>
<styleSheet xmlns="http://schemas.openxmlformats.org/spreadsheetml/2006/main">
  <fonts count="9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sz val="10"/>
      <color rgb="FF00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/>
    <xf numFmtId="0" fontId="4" fillId="2" borderId="0" xfId="0" applyFont="1" applyFill="1" applyBorder="1" applyAlignment="1">
      <alignment horizontal="right"/>
    </xf>
    <xf numFmtId="0" fontId="3" fillId="0" borderId="0" xfId="0" applyFont="1" applyBorder="1"/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right"/>
    </xf>
    <xf numFmtId="0" fontId="1" fillId="0" borderId="0" xfId="0" applyFont="1" applyBorder="1"/>
    <xf numFmtId="0" fontId="3" fillId="0" borderId="0" xfId="0" applyFont="1" applyBorder="1"/>
    <xf numFmtId="0" fontId="8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85"/>
  <sheetViews>
    <sheetView tabSelected="1" view="pageBreakPreview" topLeftCell="A2" zoomScale="110" zoomScaleSheetLayoutView="110" workbookViewId="0">
      <selection activeCell="E2" sqref="E2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2" width="9" style="1"/>
    <col min="1023" max="1024" width="10.5" customWidth="1"/>
  </cols>
  <sheetData>
    <row r="2" spans="1:1024" ht="15.75">
      <c r="A2" s="2" t="s">
        <v>0</v>
      </c>
      <c r="E2" s="31" t="s">
        <v>32</v>
      </c>
      <c r="H2" s="3"/>
    </row>
    <row r="5" spans="1:1024" ht="15.75">
      <c r="A5" s="3" t="s">
        <v>1</v>
      </c>
      <c r="B5" s="4"/>
      <c r="C5" s="4"/>
      <c r="D5" s="4"/>
      <c r="E5" s="4"/>
      <c r="F5" s="4"/>
    </row>
    <row r="6" spans="1:1024" ht="15.75">
      <c r="A6" s="4"/>
      <c r="B6" s="4"/>
      <c r="C6" s="4"/>
      <c r="D6" s="4"/>
      <c r="E6" s="4"/>
      <c r="F6" s="4"/>
    </row>
    <row r="7" spans="1:1024" s="5" customFormat="1" ht="15.75">
      <c r="A7" s="3" t="s">
        <v>2</v>
      </c>
      <c r="B7" s="3"/>
      <c r="C7" s="3"/>
      <c r="D7" s="3" t="s">
        <v>3</v>
      </c>
      <c r="E7" s="4"/>
      <c r="F7" s="4"/>
      <c r="AMI7"/>
      <c r="AMJ7"/>
    </row>
    <row r="8" spans="1:1024" s="6" customFormat="1" ht="15.75">
      <c r="A8" s="3" t="s">
        <v>4</v>
      </c>
      <c r="B8" s="3"/>
      <c r="C8" s="3"/>
      <c r="D8" s="3" t="s">
        <v>4</v>
      </c>
      <c r="E8" s="3"/>
      <c r="F8" s="3"/>
      <c r="AMI8"/>
      <c r="AMJ8"/>
    </row>
    <row r="9" spans="1:1024" s="6" customFormat="1" ht="15.75">
      <c r="A9" s="3" t="s">
        <v>5</v>
      </c>
      <c r="B9" s="3"/>
      <c r="C9" s="3"/>
      <c r="D9" s="3" t="s">
        <v>6</v>
      </c>
      <c r="E9" s="3"/>
      <c r="F9" s="3"/>
      <c r="AMI9"/>
      <c r="AMJ9"/>
    </row>
    <row r="10" spans="1:1024">
      <c r="H10" s="29"/>
      <c r="I10" s="29"/>
      <c r="J10" s="29"/>
    </row>
    <row r="11" spans="1:1024" ht="15.75">
      <c r="A11" s="7" t="s">
        <v>7</v>
      </c>
      <c r="B11" s="7" t="s">
        <v>8</v>
      </c>
      <c r="C11" s="4"/>
      <c r="D11" s="7" t="s">
        <v>7</v>
      </c>
      <c r="E11" s="7" t="s">
        <v>8</v>
      </c>
      <c r="F11" s="4"/>
      <c r="H11" s="28"/>
      <c r="I11" s="25"/>
      <c r="M11" s="28"/>
    </row>
    <row r="12" spans="1:1024" ht="15.75">
      <c r="A12" s="8" t="s">
        <v>9</v>
      </c>
      <c r="B12" s="9">
        <v>24277</v>
      </c>
      <c r="C12" s="10"/>
      <c r="D12" s="8" t="s">
        <v>9</v>
      </c>
      <c r="E12" s="9">
        <v>16667</v>
      </c>
      <c r="F12" s="10"/>
      <c r="H12" s="28"/>
      <c r="I12" s="25"/>
      <c r="J12" s="11"/>
      <c r="M12" s="28"/>
    </row>
    <row r="13" spans="1:1024" ht="15.75">
      <c r="A13" s="8" t="s">
        <v>10</v>
      </c>
      <c r="B13" s="9">
        <v>27948</v>
      </c>
      <c r="C13" s="10"/>
      <c r="D13" s="8" t="s">
        <v>10</v>
      </c>
      <c r="E13" s="9">
        <v>21378</v>
      </c>
      <c r="F13" s="10"/>
      <c r="H13" s="28"/>
      <c r="I13" s="25"/>
      <c r="J13" s="11"/>
      <c r="M13" s="28"/>
    </row>
    <row r="14" spans="1:1024" ht="15.75">
      <c r="A14" s="8" t="s">
        <v>11</v>
      </c>
      <c r="B14" s="9">
        <v>28416</v>
      </c>
      <c r="C14" s="10"/>
      <c r="D14" s="8" t="s">
        <v>11</v>
      </c>
      <c r="E14" s="9">
        <v>19910</v>
      </c>
      <c r="F14" s="10"/>
      <c r="H14" s="28"/>
      <c r="I14" s="25"/>
      <c r="J14" s="11"/>
      <c r="M14" s="28"/>
    </row>
    <row r="15" spans="1:1024" ht="15.75">
      <c r="A15" s="8" t="s">
        <v>12</v>
      </c>
      <c r="B15" s="9">
        <v>24133</v>
      </c>
      <c r="C15" s="10"/>
      <c r="D15" s="8" t="s">
        <v>12</v>
      </c>
      <c r="E15" s="9">
        <v>16832</v>
      </c>
      <c r="F15" s="10"/>
      <c r="H15" s="18"/>
      <c r="I15" s="25"/>
      <c r="J15" s="11"/>
      <c r="M15" s="18"/>
    </row>
    <row r="16" spans="1:1024" ht="15.75">
      <c r="A16" s="8" t="s">
        <v>13</v>
      </c>
      <c r="B16" s="9">
        <v>22391</v>
      </c>
      <c r="C16" s="10"/>
      <c r="D16" s="8" t="s">
        <v>13</v>
      </c>
      <c r="E16" s="9">
        <v>16188</v>
      </c>
      <c r="F16" s="10"/>
      <c r="H16" s="18"/>
      <c r="I16" s="25"/>
      <c r="J16" s="11"/>
      <c r="M16" s="18"/>
    </row>
    <row r="17" spans="1:16" ht="15.75">
      <c r="A17" s="8" t="s">
        <v>14</v>
      </c>
      <c r="B17" s="9">
        <v>18603</v>
      </c>
      <c r="C17" s="10"/>
      <c r="D17" s="8" t="s">
        <v>14</v>
      </c>
      <c r="E17" s="9">
        <v>13020</v>
      </c>
      <c r="F17" s="10"/>
      <c r="H17" s="28"/>
      <c r="I17" s="25"/>
      <c r="J17" s="11"/>
      <c r="M17" s="28"/>
    </row>
    <row r="18" spans="1:16" ht="15.75">
      <c r="A18" s="8" t="s">
        <v>15</v>
      </c>
      <c r="B18" s="9">
        <v>11344</v>
      </c>
      <c r="C18" s="10"/>
      <c r="D18" s="8" t="s">
        <v>15</v>
      </c>
      <c r="E18" s="9">
        <v>10096</v>
      </c>
      <c r="F18" s="10"/>
      <c r="H18" s="28"/>
      <c r="I18" s="25"/>
      <c r="J18" s="11"/>
      <c r="M18" s="28"/>
    </row>
    <row r="19" spans="1:16" ht="15.75">
      <c r="A19" s="8" t="s">
        <v>16</v>
      </c>
      <c r="B19" s="9">
        <v>3379</v>
      </c>
      <c r="C19" s="10"/>
      <c r="D19" s="8" t="s">
        <v>16</v>
      </c>
      <c r="E19" s="9">
        <v>5189</v>
      </c>
      <c r="F19" s="10"/>
      <c r="H19" s="28"/>
      <c r="I19" s="25"/>
      <c r="J19" s="11"/>
      <c r="M19" s="28"/>
    </row>
    <row r="20" spans="1:16" ht="15.75">
      <c r="A20" s="8" t="s">
        <v>17</v>
      </c>
      <c r="B20" s="9">
        <v>3055</v>
      </c>
      <c r="C20" s="10"/>
      <c r="D20" s="8" t="s">
        <v>17</v>
      </c>
      <c r="E20" s="9">
        <v>5180</v>
      </c>
      <c r="F20" s="10"/>
      <c r="H20" s="18"/>
      <c r="I20" s="25"/>
      <c r="J20" s="11"/>
      <c r="M20" s="18"/>
    </row>
    <row r="21" spans="1:16" ht="15.75">
      <c r="A21" s="8" t="s">
        <v>18</v>
      </c>
      <c r="B21" s="9">
        <v>3141</v>
      </c>
      <c r="C21" s="10"/>
      <c r="D21" s="8" t="s">
        <v>18</v>
      </c>
      <c r="E21" s="9">
        <v>5118</v>
      </c>
      <c r="F21" s="10"/>
      <c r="H21" s="18"/>
      <c r="I21" s="25"/>
      <c r="J21" s="11"/>
      <c r="M21" s="18"/>
    </row>
    <row r="22" spans="1:16" ht="15.75">
      <c r="A22" s="8" t="s">
        <v>19</v>
      </c>
      <c r="B22" s="9">
        <v>3361</v>
      </c>
      <c r="C22" s="10"/>
      <c r="D22" s="8" t="s">
        <v>19</v>
      </c>
      <c r="E22" s="9">
        <v>5119</v>
      </c>
      <c r="F22" s="10"/>
      <c r="H22" s="18"/>
      <c r="I22" s="25"/>
      <c r="J22" s="11"/>
      <c r="M22" s="18"/>
    </row>
    <row r="23" spans="1:16" ht="15.75">
      <c r="A23" s="8" t="s">
        <v>20</v>
      </c>
      <c r="B23" s="9">
        <v>24002</v>
      </c>
      <c r="C23" s="10"/>
      <c r="D23" s="8" t="s">
        <v>20</v>
      </c>
      <c r="E23" s="9">
        <v>16797</v>
      </c>
      <c r="F23" s="10"/>
      <c r="G23" s="12"/>
      <c r="H23" s="13"/>
      <c r="I23" s="13"/>
      <c r="J23" s="13"/>
      <c r="M23" s="27"/>
      <c r="N23" s="26"/>
    </row>
    <row r="24" spans="1:16" ht="15.75">
      <c r="A24" s="14" t="s">
        <v>21</v>
      </c>
      <c r="B24" s="15">
        <f>SUM(B12:B23)</f>
        <v>194050</v>
      </c>
      <c r="C24" s="10"/>
      <c r="D24" s="14" t="s">
        <v>21</v>
      </c>
      <c r="E24" s="15">
        <f>SUM(E12:E23)</f>
        <v>151494</v>
      </c>
      <c r="F24" s="10"/>
      <c r="G24" s="12"/>
      <c r="H24" s="13"/>
      <c r="I24" s="13"/>
      <c r="J24" s="13"/>
    </row>
    <row r="25" spans="1:16" ht="15.75">
      <c r="C25" s="10"/>
      <c r="F25" s="10"/>
      <c r="G25" s="12"/>
      <c r="H25" s="13"/>
      <c r="I25" s="13"/>
      <c r="J25" s="13"/>
    </row>
    <row r="26" spans="1:16" ht="15.75">
      <c r="C26" s="16"/>
      <c r="F26" s="17"/>
      <c r="G26" s="12"/>
      <c r="H26" s="13"/>
      <c r="I26" s="13"/>
      <c r="J26" s="13"/>
    </row>
    <row r="27" spans="1:16" ht="15.75">
      <c r="A27" s="18"/>
      <c r="B27" s="19"/>
      <c r="C27" s="17"/>
      <c r="D27" s="18"/>
      <c r="E27" s="19"/>
      <c r="F27" s="17"/>
      <c r="G27" s="12"/>
      <c r="H27" s="13"/>
      <c r="I27" s="13"/>
      <c r="J27" s="13"/>
    </row>
    <row r="28" spans="1:16" ht="15.75">
      <c r="A28" s="3" t="s">
        <v>22</v>
      </c>
      <c r="B28" s="3"/>
      <c r="C28" s="3"/>
      <c r="D28" s="3" t="s">
        <v>23</v>
      </c>
      <c r="E28" s="4"/>
      <c r="F28" s="17"/>
      <c r="G28" s="12"/>
      <c r="H28" s="13"/>
      <c r="I28" s="13"/>
      <c r="J28" s="13"/>
    </row>
    <row r="29" spans="1:16" ht="15.75">
      <c r="A29" s="3" t="s">
        <v>4</v>
      </c>
      <c r="B29" s="3"/>
      <c r="C29" s="3"/>
      <c r="D29" s="3" t="s">
        <v>4</v>
      </c>
      <c r="E29" s="3"/>
      <c r="F29" s="20" t="s">
        <v>24</v>
      </c>
      <c r="P29" s="1" t="s">
        <v>24</v>
      </c>
    </row>
    <row r="30" spans="1:16" ht="15.75">
      <c r="A30" s="3" t="s">
        <v>25</v>
      </c>
      <c r="B30" s="3"/>
      <c r="C30" s="3"/>
      <c r="D30" s="3" t="s">
        <v>26</v>
      </c>
      <c r="E30" s="3"/>
      <c r="F30" s="3"/>
      <c r="J30" s="13"/>
    </row>
    <row r="31" spans="1:16" ht="15.75">
      <c r="F31" s="3"/>
    </row>
    <row r="32" spans="1:16" ht="15.75">
      <c r="A32" s="7" t="s">
        <v>7</v>
      </c>
      <c r="B32" s="7" t="s">
        <v>8</v>
      </c>
      <c r="C32" s="4"/>
      <c r="D32" s="7" t="s">
        <v>7</v>
      </c>
      <c r="E32" s="7" t="s">
        <v>8</v>
      </c>
      <c r="H32" s="26"/>
      <c r="I32" s="26"/>
    </row>
    <row r="33" spans="1:6" ht="15.75">
      <c r="A33" s="8" t="s">
        <v>9</v>
      </c>
      <c r="B33" s="8">
        <v>77381</v>
      </c>
      <c r="C33" s="4"/>
      <c r="D33" s="8" t="s">
        <v>9</v>
      </c>
      <c r="E33" s="9">
        <v>52743</v>
      </c>
      <c r="F33" s="4"/>
    </row>
    <row r="34" spans="1:6" ht="15.75">
      <c r="A34" s="8" t="s">
        <v>10</v>
      </c>
      <c r="B34" s="8">
        <v>96732</v>
      </c>
      <c r="C34" s="4"/>
      <c r="D34" s="8" t="s">
        <v>10</v>
      </c>
      <c r="E34" s="9">
        <v>66065</v>
      </c>
      <c r="F34" s="4"/>
    </row>
    <row r="35" spans="1:6" ht="15.75">
      <c r="A35" s="8" t="s">
        <v>11</v>
      </c>
      <c r="B35" s="8">
        <v>98666</v>
      </c>
      <c r="C35" s="4"/>
      <c r="D35" s="8" t="s">
        <v>11</v>
      </c>
      <c r="E35" s="9">
        <v>55287</v>
      </c>
      <c r="F35" s="4"/>
    </row>
    <row r="36" spans="1:6" ht="15.75">
      <c r="A36" s="8" t="s">
        <v>12</v>
      </c>
      <c r="B36" s="8">
        <v>79211</v>
      </c>
      <c r="C36" s="4"/>
      <c r="D36" s="8" t="s">
        <v>12</v>
      </c>
      <c r="E36" s="9">
        <v>43429</v>
      </c>
      <c r="F36" s="4"/>
    </row>
    <row r="37" spans="1:6" ht="15.75">
      <c r="A37" s="8" t="s">
        <v>13</v>
      </c>
      <c r="B37" s="8">
        <v>64257</v>
      </c>
      <c r="C37" s="4"/>
      <c r="D37" s="8" t="s">
        <v>13</v>
      </c>
      <c r="E37" s="9">
        <v>48518</v>
      </c>
      <c r="F37" s="4"/>
    </row>
    <row r="38" spans="1:6" ht="15.75">
      <c r="A38" s="8" t="s">
        <v>14</v>
      </c>
      <c r="B38" s="8">
        <v>46233</v>
      </c>
      <c r="C38" s="4"/>
      <c r="D38" s="8" t="s">
        <v>14</v>
      </c>
      <c r="E38" s="9">
        <v>44528</v>
      </c>
      <c r="F38" s="4"/>
    </row>
    <row r="39" spans="1:6" ht="15.75">
      <c r="A39" s="8" t="s">
        <v>15</v>
      </c>
      <c r="B39" s="8">
        <v>50401</v>
      </c>
      <c r="C39" s="4"/>
      <c r="D39" s="8" t="s">
        <v>15</v>
      </c>
      <c r="E39" s="9">
        <v>29767</v>
      </c>
      <c r="F39" s="4"/>
    </row>
    <row r="40" spans="1:6" ht="15.75">
      <c r="A40" s="8" t="s">
        <v>16</v>
      </c>
      <c r="B40" s="8">
        <v>25556</v>
      </c>
      <c r="C40" s="4"/>
      <c r="D40" s="8" t="s">
        <v>16</v>
      </c>
      <c r="E40" s="9">
        <v>10836</v>
      </c>
      <c r="F40" s="4"/>
    </row>
    <row r="41" spans="1:6" ht="15.75">
      <c r="A41" s="8" t="s">
        <v>17</v>
      </c>
      <c r="B41" s="8">
        <v>20098</v>
      </c>
      <c r="C41" s="4"/>
      <c r="D41" s="8" t="s">
        <v>17</v>
      </c>
      <c r="E41" s="9">
        <v>9908</v>
      </c>
      <c r="F41" s="4"/>
    </row>
    <row r="42" spans="1:6" ht="15.75">
      <c r="A42" s="8" t="s">
        <v>18</v>
      </c>
      <c r="B42" s="8">
        <v>23827</v>
      </c>
      <c r="C42" s="4"/>
      <c r="D42" s="8" t="s">
        <v>18</v>
      </c>
      <c r="E42" s="9">
        <v>12258</v>
      </c>
      <c r="F42" s="4"/>
    </row>
    <row r="43" spans="1:6" ht="15.75">
      <c r="A43" s="8" t="s">
        <v>19</v>
      </c>
      <c r="B43" s="8">
        <v>26663</v>
      </c>
      <c r="C43" s="4"/>
      <c r="D43" s="8" t="s">
        <v>19</v>
      </c>
      <c r="E43" s="9">
        <v>19594</v>
      </c>
      <c r="F43" s="4"/>
    </row>
    <row r="44" spans="1:6" ht="15.75">
      <c r="A44" s="8" t="s">
        <v>20</v>
      </c>
      <c r="B44" s="8">
        <v>73470</v>
      </c>
      <c r="C44" s="4"/>
      <c r="D44" s="8" t="s">
        <v>20</v>
      </c>
      <c r="E44" s="9">
        <v>44976</v>
      </c>
      <c r="F44" s="4"/>
    </row>
    <row r="45" spans="1:6" ht="15.75">
      <c r="A45" s="14" t="s">
        <v>21</v>
      </c>
      <c r="B45" s="14">
        <f>SUM(B33:B44)</f>
        <v>682495</v>
      </c>
      <c r="C45" s="4"/>
      <c r="D45" s="14" t="s">
        <v>21</v>
      </c>
      <c r="E45" s="15">
        <f>SUM(E33:E44)</f>
        <v>437909</v>
      </c>
      <c r="F45" s="4"/>
    </row>
    <row r="46" spans="1:6" ht="15.75">
      <c r="C46" s="4"/>
      <c r="F46" s="4"/>
    </row>
    <row r="47" spans="1:6" ht="15.75">
      <c r="F47" s="4"/>
    </row>
    <row r="48" spans="1:6" ht="15.75">
      <c r="A48" s="30" t="s">
        <v>27</v>
      </c>
      <c r="B48" s="30"/>
      <c r="C48" s="30"/>
      <c r="D48" s="3" t="s">
        <v>28</v>
      </c>
      <c r="E48" s="3"/>
    </row>
    <row r="49" spans="1:11" ht="15.75">
      <c r="A49" s="3" t="s">
        <v>29</v>
      </c>
      <c r="B49" s="3"/>
      <c r="C49" s="3"/>
      <c r="D49" s="3" t="s">
        <v>29</v>
      </c>
      <c r="E49" s="3"/>
    </row>
    <row r="50" spans="1:11" ht="15.75">
      <c r="A50" s="3" t="s">
        <v>30</v>
      </c>
      <c r="B50" s="3"/>
      <c r="C50" s="3"/>
      <c r="D50" s="3" t="s">
        <v>30</v>
      </c>
      <c r="E50" s="3"/>
    </row>
    <row r="51" spans="1:11" ht="15.75">
      <c r="A51" s="3"/>
      <c r="B51" s="3"/>
      <c r="C51" s="3"/>
      <c r="D51" s="4"/>
      <c r="E51" s="4"/>
    </row>
    <row r="52" spans="1:11" ht="15.75">
      <c r="A52" s="7" t="s">
        <v>7</v>
      </c>
      <c r="B52" s="7" t="s">
        <v>8</v>
      </c>
      <c r="C52" s="4"/>
      <c r="D52" s="7" t="s">
        <v>7</v>
      </c>
      <c r="E52" s="7" t="s">
        <v>8</v>
      </c>
    </row>
    <row r="53" spans="1:11" ht="15.75">
      <c r="A53" s="8" t="s">
        <v>9</v>
      </c>
      <c r="B53" s="9">
        <v>9453</v>
      </c>
      <c r="C53" s="10"/>
      <c r="D53" s="8" t="s">
        <v>9</v>
      </c>
      <c r="E53" s="8">
        <v>7165</v>
      </c>
    </row>
    <row r="54" spans="1:11" ht="15.75">
      <c r="A54" s="8" t="s">
        <v>10</v>
      </c>
      <c r="B54" s="8">
        <v>12123</v>
      </c>
      <c r="C54" s="4"/>
      <c r="D54" s="8" t="s">
        <v>10</v>
      </c>
      <c r="E54" s="8">
        <v>1034</v>
      </c>
      <c r="K54" s="4"/>
    </row>
    <row r="55" spans="1:11" ht="15.75">
      <c r="A55" s="8" t="s">
        <v>11</v>
      </c>
      <c r="B55" s="8">
        <v>9689</v>
      </c>
      <c r="C55" s="10"/>
      <c r="D55" s="8" t="s">
        <v>11</v>
      </c>
      <c r="E55" s="8">
        <v>4548</v>
      </c>
      <c r="K55" s="17"/>
    </row>
    <row r="56" spans="1:11" ht="15.75">
      <c r="A56" s="8" t="s">
        <v>12</v>
      </c>
      <c r="B56" s="8">
        <v>10394</v>
      </c>
      <c r="C56" s="4"/>
      <c r="D56" s="8" t="s">
        <v>12</v>
      </c>
      <c r="E56" s="8">
        <v>7400</v>
      </c>
    </row>
    <row r="57" spans="1:11" ht="15.75">
      <c r="A57" s="8" t="s">
        <v>13</v>
      </c>
      <c r="B57" s="9">
        <v>10300</v>
      </c>
      <c r="C57" s="4"/>
      <c r="D57" s="8" t="s">
        <v>13</v>
      </c>
      <c r="E57" s="8">
        <v>7484</v>
      </c>
    </row>
    <row r="58" spans="1:11" ht="15.75">
      <c r="A58" s="8" t="s">
        <v>14</v>
      </c>
      <c r="B58" s="8">
        <v>6072</v>
      </c>
      <c r="C58" s="4"/>
      <c r="D58" s="8" t="s">
        <v>14</v>
      </c>
      <c r="E58" s="8">
        <v>4500</v>
      </c>
    </row>
    <row r="59" spans="1:11" ht="15.75">
      <c r="A59" s="8" t="s">
        <v>15</v>
      </c>
      <c r="B59" s="8">
        <v>6000</v>
      </c>
      <c r="C59" s="10"/>
      <c r="D59" s="8" t="s">
        <v>15</v>
      </c>
      <c r="E59" s="8">
        <v>4574</v>
      </c>
    </row>
    <row r="60" spans="1:11" ht="15.75">
      <c r="A60" s="8" t="s">
        <v>16</v>
      </c>
      <c r="B60" s="8">
        <v>1328</v>
      </c>
      <c r="C60" s="4"/>
      <c r="D60" s="8" t="s">
        <v>16</v>
      </c>
      <c r="E60" s="8">
        <v>0</v>
      </c>
    </row>
    <row r="61" spans="1:11" ht="15.75">
      <c r="A61" s="8" t="s">
        <v>17</v>
      </c>
      <c r="B61" s="8">
        <v>1625</v>
      </c>
      <c r="C61" s="4"/>
      <c r="D61" s="8" t="s">
        <v>17</v>
      </c>
      <c r="E61" s="8">
        <v>0</v>
      </c>
    </row>
    <row r="62" spans="1:11" ht="15.75">
      <c r="A62" s="8" t="s">
        <v>18</v>
      </c>
      <c r="B62" s="8">
        <v>615</v>
      </c>
      <c r="C62" s="4"/>
      <c r="D62" s="8" t="s">
        <v>18</v>
      </c>
      <c r="E62" s="8">
        <v>0</v>
      </c>
    </row>
    <row r="63" spans="1:11" ht="15.75">
      <c r="A63" s="8" t="s">
        <v>19</v>
      </c>
      <c r="B63" s="8">
        <v>703</v>
      </c>
      <c r="C63" s="4"/>
      <c r="D63" s="8" t="s">
        <v>19</v>
      </c>
      <c r="E63" s="8">
        <v>23</v>
      </c>
    </row>
    <row r="64" spans="1:11" ht="15.75">
      <c r="A64" s="8" t="s">
        <v>20</v>
      </c>
      <c r="B64" s="8">
        <v>8065</v>
      </c>
      <c r="C64" s="4"/>
      <c r="D64" s="8" t="s">
        <v>20</v>
      </c>
      <c r="E64" s="8">
        <v>6119</v>
      </c>
    </row>
    <row r="65" spans="1:5" ht="15.75">
      <c r="A65" s="21" t="s">
        <v>21</v>
      </c>
      <c r="B65" s="15">
        <f>SUM(B53:B64)</f>
        <v>76367</v>
      </c>
      <c r="C65" s="4"/>
      <c r="D65" s="14" t="s">
        <v>21</v>
      </c>
      <c r="E65" s="14">
        <f>SUM(E53:E64)</f>
        <v>42847</v>
      </c>
    </row>
    <row r="68" spans="1:5" ht="15.75">
      <c r="A68" s="22" t="s">
        <v>31</v>
      </c>
      <c r="B68" s="22"/>
    </row>
    <row r="69" spans="1:5" ht="15.75">
      <c r="A69" s="22" t="s">
        <v>29</v>
      </c>
      <c r="B69" s="22"/>
    </row>
    <row r="70" spans="1:5" ht="15.75">
      <c r="A70" s="22" t="s">
        <v>30</v>
      </c>
      <c r="B70" s="22"/>
    </row>
    <row r="71" spans="1:5" ht="15.75">
      <c r="A71" s="23"/>
      <c r="B71" s="23"/>
      <c r="D71" s="4"/>
      <c r="E71" s="4"/>
    </row>
    <row r="72" spans="1:5" ht="15.75">
      <c r="A72" s="24" t="s">
        <v>7</v>
      </c>
      <c r="B72" s="24" t="s">
        <v>8</v>
      </c>
    </row>
    <row r="73" spans="1:5" ht="15.75">
      <c r="A73" s="8" t="s">
        <v>9</v>
      </c>
      <c r="B73" s="9">
        <v>18</v>
      </c>
    </row>
    <row r="74" spans="1:5" ht="15.75">
      <c r="A74" s="8" t="s">
        <v>10</v>
      </c>
      <c r="B74" s="8">
        <v>39</v>
      </c>
    </row>
    <row r="75" spans="1:5" ht="15.75">
      <c r="A75" s="8" t="s">
        <v>11</v>
      </c>
      <c r="B75" s="8">
        <v>11</v>
      </c>
    </row>
    <row r="76" spans="1:5" ht="15.75">
      <c r="A76" s="8" t="s">
        <v>12</v>
      </c>
      <c r="B76" s="8">
        <v>0</v>
      </c>
    </row>
    <row r="77" spans="1:5" ht="15.75">
      <c r="A77" s="8" t="s">
        <v>13</v>
      </c>
      <c r="B77" s="9">
        <v>0</v>
      </c>
    </row>
    <row r="78" spans="1:5" ht="15.75">
      <c r="A78" s="8" t="s">
        <v>14</v>
      </c>
      <c r="B78" s="8">
        <v>0</v>
      </c>
    </row>
    <row r="79" spans="1:5" ht="15.75">
      <c r="A79" s="8" t="s">
        <v>15</v>
      </c>
      <c r="B79" s="8">
        <v>7780</v>
      </c>
    </row>
    <row r="80" spans="1:5" ht="15.75">
      <c r="A80" s="8" t="s">
        <v>16</v>
      </c>
      <c r="B80" s="8">
        <v>7783</v>
      </c>
    </row>
    <row r="81" spans="1:2" ht="15.75">
      <c r="A81" s="8" t="s">
        <v>17</v>
      </c>
      <c r="B81" s="8">
        <v>5100</v>
      </c>
    </row>
    <row r="82" spans="1:2" ht="15.75">
      <c r="A82" s="8" t="s">
        <v>18</v>
      </c>
      <c r="B82" s="8">
        <v>5161</v>
      </c>
    </row>
    <row r="83" spans="1:2" ht="15.75">
      <c r="A83" s="8" t="s">
        <v>19</v>
      </c>
      <c r="B83" s="8">
        <v>5150</v>
      </c>
    </row>
    <row r="84" spans="1:2" ht="15.75">
      <c r="A84" s="8" t="s">
        <v>20</v>
      </c>
      <c r="B84" s="8">
        <v>5011</v>
      </c>
    </row>
    <row r="85" spans="1:2" ht="15.75">
      <c r="A85" s="21" t="s">
        <v>21</v>
      </c>
      <c r="B85" s="15">
        <f>SUM(B73:B84)</f>
        <v>36053</v>
      </c>
    </row>
  </sheetData>
  <mergeCells count="2">
    <mergeCell ref="H10:J10"/>
    <mergeCell ref="A48:C48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rowBreaks count="3" manualBreakCount="3">
    <brk id="27" max="16383" man="1"/>
    <brk id="47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LibreOffice/7.2.3.2$Windows_X86_64 LibreOffice_project/d166454616c1632304285822f9c83ce2e660fd92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asewastynowicz</cp:lastModifiedBy>
  <cp:revision>16</cp:revision>
  <cp:lastPrinted>2022-07-12T07:27:19Z</cp:lastPrinted>
  <dcterms:created xsi:type="dcterms:W3CDTF">2019-05-21T07:40:08Z</dcterms:created>
  <dcterms:modified xsi:type="dcterms:W3CDTF">2022-07-12T07:27:31Z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