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770" windowHeight="14160" tabRatio="500" activeTab="1"/>
  </bookViews>
  <sheets>
    <sheet name="Ludwikowo 25" sheetId="1" r:id="rId1"/>
    <sheet name="Chodzież 25" sheetId="2" r:id="rId2"/>
  </sheets>
  <definedNames>
    <definedName name="_xlnm.Print_Area" localSheetId="0">'Ludwikowo 25'!$B$1:$I$150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6" i="1"/>
  <c r="C66"/>
  <c r="C30"/>
  <c r="C48"/>
  <c r="C54" i="2"/>
  <c r="C30"/>
  <c r="C150" i="1"/>
  <c r="C108"/>
  <c r="C84"/>
</calcChain>
</file>

<file path=xl/sharedStrings.xml><?xml version="1.0" encoding="utf-8"?>
<sst xmlns="http://schemas.openxmlformats.org/spreadsheetml/2006/main" count="200" uniqueCount="58">
  <si>
    <t>Załącznik nr 1B</t>
  </si>
  <si>
    <t xml:space="preserve">SZPITAL W LUDWIKOWIE </t>
  </si>
  <si>
    <t>Budynek rozdzielni  ID 8018590365500019147197</t>
  </si>
  <si>
    <t>Budynek mieszkalny ID 8018590365500019147180</t>
  </si>
  <si>
    <t xml:space="preserve">Moc zamówiona 154 kWh/h </t>
  </si>
  <si>
    <t xml:space="preserve">Moc zamówiona 132 kWh/h </t>
  </si>
  <si>
    <t>Miesiąc</t>
  </si>
  <si>
    <t>kWh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</si>
  <si>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</si>
  <si>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</si>
  <si>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</si>
  <si>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</si>
  <si>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</si>
  <si>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</si>
  <si>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</si>
  <si>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</si>
  <si>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</si>
  <si>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</si>
  <si>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RAZEM</t>
  </si>
  <si>
    <t>Pawilon Chorych nr 1 8018590365500019143274</t>
  </si>
  <si>
    <t>Pawilon Chorych nr 2 ID8018590365500019143946</t>
  </si>
  <si>
    <t xml:space="preserve"> </t>
  </si>
  <si>
    <t xml:space="preserve">Moc zamówiona 439 kWh/h </t>
  </si>
  <si>
    <t xml:space="preserve">Moc zamówiona 296 kWh/h </t>
  </si>
  <si>
    <t>Budynek adminstracji ID 8018590365500046282830</t>
  </si>
  <si>
    <t>Budynek portierni ID 8018590365500046282663</t>
  </si>
  <si>
    <t xml:space="preserve">Moc zamówiona 110 kWh/h </t>
  </si>
  <si>
    <t>Pawilon Chorych nr 1  - Kuchnia ID 8018590365500046282489</t>
  </si>
  <si>
    <t xml:space="preserve">SZPITAL W CHODZIEŻY </t>
  </si>
  <si>
    <t>Kotłownia, nr punktu poboru: 8018590365500019157448</t>
  </si>
  <si>
    <t>Moc zamówiona kWh/h 1207</t>
  </si>
  <si>
    <t xml:space="preserve">Miesiąc </t>
  </si>
  <si>
    <t xml:space="preserve">kWh </t>
  </si>
  <si>
    <t xml:space="preserve">Budynek mieszkalny i kuchnia, nr punktu poboru: 8018590365500045671932  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</si>
  <si>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</si>
  <si>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Zużycie za okres styczeń - październik 2025</t>
  </si>
  <si>
    <t xml:space="preserve">Grupa taryfowa </t>
  </si>
  <si>
    <t>Opłata abonamentowa</t>
  </si>
  <si>
    <t>W-5</t>
  </si>
  <si>
    <t>Paliwo gazowe</t>
  </si>
  <si>
    <t>Dystrybucja stała</t>
  </si>
  <si>
    <t>W-5.1_PO</t>
  </si>
  <si>
    <t>Dystrybucja zmienna</t>
  </si>
  <si>
    <t>W-3.12.T</t>
  </si>
  <si>
    <t>W-3.6_PO</t>
  </si>
  <si>
    <t>W-2.12.T</t>
  </si>
  <si>
    <t>W-2.1_PO</t>
  </si>
  <si>
    <t>W-6A.1_PO</t>
  </si>
  <si>
    <t>Grupa taryfowa PGNiG: W-5</t>
  </si>
  <si>
    <t>Grupa taryfowa PGNiG: W-3.12</t>
  </si>
  <si>
    <t>A)</t>
  </si>
  <si>
    <t>1)</t>
  </si>
  <si>
    <t>2)</t>
  </si>
  <si>
    <t>3)</t>
  </si>
  <si>
    <t>B)</t>
  </si>
  <si>
    <t>4)</t>
  </si>
  <si>
    <t>C)</t>
  </si>
  <si>
    <t>Załącznik 1 C</t>
  </si>
</sst>
</file>

<file path=xl/styles.xml><?xml version="1.0" encoding="utf-8"?>
<styleSheet xmlns="http://schemas.openxmlformats.org/spreadsheetml/2006/main">
  <fonts count="22">
    <font>
      <sz val="11"/>
      <color rgb="FF000000"/>
      <name val="Czcionka tekstu podstawowego"/>
      <family val="2"/>
      <charset val="238"/>
    </font>
    <font>
      <sz val="9"/>
      <color rgb="FF000000"/>
      <name val="Bookman Old Style"/>
      <family val="1"/>
      <charset val="238"/>
    </font>
    <font>
      <sz val="12"/>
      <color rgb="FF000000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7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b/>
      <sz val="9"/>
      <color rgb="FF000000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zcionka tekstu podstawowego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rgb="FF000000"/>
      <name val="Times New Roman"/>
      <family val="1"/>
      <charset val="238"/>
    </font>
    <font>
      <b/>
      <sz val="11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0" xfId="0" applyFont="1" applyAlignment="1" applyProtection="1"/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/>
    <xf numFmtId="0" fontId="8" fillId="0" borderId="0" xfId="0" applyFont="1" applyAlignment="1" applyProtection="1"/>
    <xf numFmtId="0" fontId="9" fillId="0" borderId="0" xfId="0" applyFont="1" applyAlignment="1" applyProtection="1"/>
    <xf numFmtId="0" fontId="1" fillId="0" borderId="0" xfId="0" applyFont="1" applyBorder="1" applyAlignment="1" applyProtection="1"/>
    <xf numFmtId="0" fontId="4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right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5" fillId="0" borderId="0" xfId="0" applyFont="1" applyBorder="1" applyAlignment="1" applyProtection="1"/>
    <xf numFmtId="0" fontId="1" fillId="2" borderId="0" xfId="0" applyFont="1" applyFill="1" applyAlignment="1" applyProtection="1"/>
    <xf numFmtId="0" fontId="1" fillId="2" borderId="0" xfId="0" applyFont="1" applyFill="1" applyAlignment="1" applyProtection="1">
      <alignment horizontal="right"/>
    </xf>
    <xf numFmtId="0" fontId="10" fillId="0" borderId="0" xfId="0" applyFont="1" applyAlignment="1" applyProtection="1"/>
    <xf numFmtId="0" fontId="4" fillId="0" borderId="1" xfId="0" applyFont="1" applyBorder="1" applyAlignment="1" applyProtection="1"/>
    <xf numFmtId="0" fontId="4" fillId="2" borderId="1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Border="1" applyAlignment="1" applyProtection="1">
      <alignment horizontal="right"/>
    </xf>
    <xf numFmtId="0" fontId="4" fillId="0" borderId="0" xfId="0" applyFont="1" applyBorder="1" applyAlignment="1" applyProtection="1"/>
    <xf numFmtId="0" fontId="4" fillId="2" borderId="1" xfId="0" applyFont="1" applyFill="1" applyBorder="1" applyAlignment="1" applyProtection="1"/>
    <xf numFmtId="0" fontId="4" fillId="2" borderId="0" xfId="0" applyFont="1" applyFill="1" applyAlignment="1" applyProtection="1"/>
    <xf numFmtId="0" fontId="5" fillId="2" borderId="0" xfId="0" applyFont="1" applyFill="1" applyAlignment="1" applyProtection="1"/>
    <xf numFmtId="0" fontId="4" fillId="2" borderId="1" xfId="0" applyFont="1" applyFill="1" applyBorder="1" applyAlignment="1" applyProtection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0" xfId="0" applyFont="1" applyBorder="1"/>
    <xf numFmtId="0" fontId="14" fillId="0" borderId="3" xfId="0" applyNumberFormat="1" applyFont="1" applyBorder="1"/>
    <xf numFmtId="0" fontId="12" fillId="0" borderId="5" xfId="0" applyFont="1" applyBorder="1" applyAlignment="1">
      <alignment horizontal="left" vertical="center"/>
    </xf>
    <xf numFmtId="0" fontId="15" fillId="0" borderId="0" xfId="0" applyFont="1" applyBorder="1"/>
    <xf numFmtId="0" fontId="11" fillId="0" borderId="5" xfId="0" applyFont="1" applyFill="1" applyBorder="1" applyAlignment="1">
      <alignment horizontal="center"/>
    </xf>
    <xf numFmtId="0" fontId="11" fillId="0" borderId="3" xfId="0" applyNumberFormat="1" applyFont="1" applyBorder="1" applyAlignment="1">
      <alignment horizontal="right" vertical="center"/>
    </xf>
    <xf numFmtId="0" fontId="16" fillId="0" borderId="0" xfId="0" applyFont="1"/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2" fontId="14" fillId="0" borderId="3" xfId="0" applyNumberFormat="1" applyFont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11" fillId="0" borderId="3" xfId="0" applyFont="1" applyBorder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11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/>
    <xf numFmtId="0" fontId="4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/>
    <xf numFmtId="0" fontId="5" fillId="0" borderId="5" xfId="0" applyFont="1" applyBorder="1" applyAlignment="1" applyProtection="1"/>
    <xf numFmtId="0" fontId="4" fillId="0" borderId="5" xfId="0" applyFont="1" applyBorder="1" applyAlignment="1" applyProtection="1"/>
    <xf numFmtId="0" fontId="4" fillId="2" borderId="5" xfId="0" applyFont="1" applyFill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18" fillId="0" borderId="5" xfId="0" applyFont="1" applyBorder="1" applyAlignment="1" applyProtection="1">
      <alignment horizontal="center" vertical="center"/>
    </xf>
    <xf numFmtId="0" fontId="18" fillId="0" borderId="0" xfId="0" applyFont="1" applyAlignment="1" applyProtection="1"/>
    <xf numFmtId="0" fontId="14" fillId="0" borderId="0" xfId="0" applyFont="1"/>
    <xf numFmtId="0" fontId="19" fillId="0" borderId="0" xfId="0" applyFont="1"/>
    <xf numFmtId="0" fontId="12" fillId="0" borderId="5" xfId="0" applyFont="1" applyBorder="1" applyAlignment="1" applyProtection="1"/>
    <xf numFmtId="0" fontId="12" fillId="0" borderId="4" xfId="0" applyFont="1" applyBorder="1"/>
    <xf numFmtId="0" fontId="11" fillId="0" borderId="6" xfId="0" applyFont="1" applyBorder="1" applyAlignment="1">
      <alignment horizontal="right" vertical="center"/>
    </xf>
    <xf numFmtId="0" fontId="12" fillId="0" borderId="5" xfId="0" applyFont="1" applyFill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6" xfId="0" applyFont="1" applyBorder="1" applyAlignment="1">
      <alignment horizontal="right"/>
    </xf>
    <xf numFmtId="0" fontId="4" fillId="0" borderId="0" xfId="0" applyFont="1" applyBorder="1" applyAlignment="1" applyProtection="1"/>
    <xf numFmtId="0" fontId="20" fillId="0" borderId="0" xfId="0" applyFont="1" applyAlignment="1" applyProtection="1"/>
    <xf numFmtId="0" fontId="21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21" fillId="0" borderId="0" xfId="0" applyFont="1"/>
    <xf numFmtId="0" fontId="1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5" fillId="0" borderId="8" xfId="0" applyFont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 wrapText="1"/>
    </xf>
    <xf numFmtId="0" fontId="4" fillId="2" borderId="8" xfId="0" applyFont="1" applyFill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L159"/>
  <sheetViews>
    <sheetView workbookViewId="0">
      <selection activeCell="H53" sqref="H53"/>
    </sheetView>
  </sheetViews>
  <sheetFormatPr defaultColWidth="9" defaultRowHeight="15"/>
  <cols>
    <col min="2" max="2" width="11.625" style="1" customWidth="1"/>
    <col min="3" max="3" width="19.875" style="1" customWidth="1"/>
    <col min="4" max="4" width="17.875" style="1" customWidth="1"/>
    <col min="5" max="5" width="11.625" style="1" customWidth="1"/>
    <col min="6" max="6" width="18.75" style="1" customWidth="1"/>
    <col min="7" max="7" width="16.25" style="1" customWidth="1"/>
    <col min="8" max="1023" width="9" style="1"/>
    <col min="1024" max="1025" width="10.5" style="2" customWidth="1"/>
  </cols>
  <sheetData>
    <row r="2" spans="1:9" ht="15.75">
      <c r="B2" s="6"/>
      <c r="C2" s="82"/>
      <c r="F2" s="4"/>
      <c r="G2" s="6" t="s">
        <v>0</v>
      </c>
      <c r="H2" s="82"/>
      <c r="I2" s="5"/>
    </row>
    <row r="3" spans="1:9" ht="15.75">
      <c r="B3" s="3"/>
      <c r="F3" s="4"/>
      <c r="I3" s="5"/>
    </row>
    <row r="4" spans="1:9" ht="15.75">
      <c r="B4" s="3"/>
      <c r="C4" s="68" t="s">
        <v>35</v>
      </c>
      <c r="D4" s="68"/>
      <c r="E4" s="8"/>
      <c r="F4" s="4"/>
      <c r="I4" s="5"/>
    </row>
    <row r="7" spans="1:9" ht="15.75">
      <c r="B7" s="5" t="s">
        <v>1</v>
      </c>
      <c r="C7" s="6"/>
      <c r="D7" s="7"/>
      <c r="E7" s="8"/>
      <c r="F7" s="8"/>
      <c r="G7" s="8"/>
    </row>
    <row r="8" spans="1:9" ht="15.75">
      <c r="B8" s="5"/>
      <c r="C8" s="6"/>
      <c r="D8" s="7"/>
      <c r="E8" s="8"/>
      <c r="F8" s="8"/>
      <c r="G8" s="8"/>
    </row>
    <row r="9" spans="1:9" ht="15.75">
      <c r="A9" s="83" t="s">
        <v>50</v>
      </c>
      <c r="B9" s="5"/>
      <c r="C9" s="93" t="s">
        <v>36</v>
      </c>
      <c r="D9" s="94"/>
      <c r="E9" s="8"/>
      <c r="F9" s="8"/>
      <c r="G9" s="8"/>
    </row>
    <row r="10" spans="1:9" ht="15.75">
      <c r="B10" s="5"/>
      <c r="C10" s="62" t="s">
        <v>37</v>
      </c>
      <c r="D10" s="67" t="s">
        <v>38</v>
      </c>
      <c r="E10" s="8"/>
      <c r="F10" s="8"/>
      <c r="G10" s="8"/>
    </row>
    <row r="11" spans="1:9" ht="15.75">
      <c r="B11" s="5"/>
      <c r="C11" s="62" t="s">
        <v>39</v>
      </c>
      <c r="D11" s="67" t="s">
        <v>38</v>
      </c>
      <c r="E11" s="8"/>
      <c r="F11" s="8"/>
      <c r="G11" s="8"/>
    </row>
    <row r="12" spans="1:9" ht="15.75">
      <c r="B12" s="5"/>
      <c r="C12" s="62" t="s">
        <v>40</v>
      </c>
      <c r="D12" s="67" t="s">
        <v>41</v>
      </c>
      <c r="E12" s="8"/>
      <c r="F12" s="8"/>
      <c r="G12" s="8"/>
    </row>
    <row r="13" spans="1:9" ht="15.75">
      <c r="B13" s="5"/>
      <c r="C13" s="62" t="s">
        <v>42</v>
      </c>
      <c r="D13" s="67" t="s">
        <v>41</v>
      </c>
      <c r="E13" s="8"/>
      <c r="F13" s="8"/>
      <c r="G13" s="8"/>
    </row>
    <row r="14" spans="1:9" ht="15.75">
      <c r="B14" s="6"/>
      <c r="C14" s="6"/>
      <c r="D14" s="6"/>
      <c r="E14" s="6"/>
      <c r="F14" s="6"/>
      <c r="G14" s="6"/>
    </row>
    <row r="15" spans="1:9" s="9" customFormat="1" ht="15.75">
      <c r="A15" s="85" t="s">
        <v>51</v>
      </c>
      <c r="B15" s="5" t="s">
        <v>2</v>
      </c>
      <c r="C15" s="5"/>
      <c r="D15" s="5"/>
      <c r="E15" s="5"/>
      <c r="F15" s="6"/>
      <c r="G15" s="6"/>
    </row>
    <row r="16" spans="1:9" s="10" customFormat="1" ht="15.75">
      <c r="B16" s="5"/>
      <c r="C16" s="5"/>
      <c r="D16" s="5"/>
      <c r="E16" s="5"/>
      <c r="F16" s="5"/>
      <c r="G16" s="5"/>
    </row>
    <row r="17" spans="2:15" s="10" customFormat="1" ht="15.75">
      <c r="B17" s="5" t="s">
        <v>4</v>
      </c>
      <c r="C17" s="5"/>
      <c r="D17" s="5"/>
      <c r="E17" s="5"/>
      <c r="F17" s="5"/>
      <c r="G17" s="5"/>
    </row>
    <row r="18" spans="2:15">
      <c r="I18" s="89"/>
      <c r="J18" s="89"/>
      <c r="K18" s="89"/>
    </row>
    <row r="19" spans="2:15" ht="15.75">
      <c r="B19" s="12" t="s">
        <v>6</v>
      </c>
      <c r="C19" s="12" t="s">
        <v>7</v>
      </c>
      <c r="D19" s="6"/>
      <c r="E19" s="84"/>
      <c r="F19" s="84"/>
      <c r="G19" s="6"/>
      <c r="I19" s="13"/>
      <c r="J19" s="11"/>
      <c r="N19" s="13"/>
    </row>
    <row r="20" spans="2:15" ht="15.75">
      <c r="B20" s="14" t="s">
        <v>8</v>
      </c>
      <c r="C20" s="15">
        <v>31524</v>
      </c>
      <c r="D20" s="16"/>
      <c r="E20" s="18"/>
      <c r="F20" s="13"/>
      <c r="G20" s="16"/>
      <c r="I20" s="13"/>
      <c r="J20" s="11"/>
      <c r="K20" s="17"/>
      <c r="N20" s="13"/>
    </row>
    <row r="21" spans="2:15" ht="15.75">
      <c r="B21" s="14" t="s">
        <v>9</v>
      </c>
      <c r="C21" s="15">
        <v>23057</v>
      </c>
      <c r="D21" s="16"/>
      <c r="E21" s="18"/>
      <c r="F21" s="13"/>
      <c r="G21" s="16"/>
      <c r="I21" s="18"/>
      <c r="J21" s="11"/>
      <c r="K21" s="17"/>
      <c r="N21" s="18"/>
    </row>
    <row r="22" spans="2:15" ht="15.75">
      <c r="B22" s="14" t="s">
        <v>10</v>
      </c>
      <c r="C22" s="15">
        <v>16292</v>
      </c>
      <c r="D22" s="16"/>
      <c r="E22" s="18"/>
      <c r="F22" s="13"/>
      <c r="G22" s="16"/>
      <c r="I22" s="18"/>
      <c r="J22" s="11"/>
      <c r="K22" s="17"/>
      <c r="N22" s="18"/>
    </row>
    <row r="23" spans="2:15" ht="15.75">
      <c r="B23" s="14" t="s">
        <v>11</v>
      </c>
      <c r="C23" s="15">
        <v>18527</v>
      </c>
      <c r="D23" s="16"/>
      <c r="E23" s="18"/>
      <c r="F23" s="13"/>
      <c r="G23" s="16"/>
      <c r="I23" s="13"/>
      <c r="J23" s="11"/>
      <c r="K23" s="17"/>
      <c r="N23" s="13"/>
    </row>
    <row r="24" spans="2:15" ht="15.75">
      <c r="B24" s="14" t="s">
        <v>12</v>
      </c>
      <c r="C24" s="15">
        <v>6454</v>
      </c>
      <c r="D24" s="16"/>
      <c r="E24" s="18"/>
      <c r="F24" s="13"/>
      <c r="G24" s="16"/>
      <c r="I24" s="13"/>
      <c r="J24" s="11"/>
      <c r="K24" s="17"/>
      <c r="N24" s="13"/>
    </row>
    <row r="25" spans="2:15" ht="15.75">
      <c r="B25" s="14" t="s">
        <v>13</v>
      </c>
      <c r="C25" s="15">
        <v>3014</v>
      </c>
      <c r="D25" s="16"/>
      <c r="E25" s="18"/>
      <c r="F25" s="13"/>
      <c r="G25" s="16"/>
      <c r="I25" s="13"/>
      <c r="J25" s="11"/>
      <c r="K25" s="17"/>
      <c r="N25" s="13"/>
    </row>
    <row r="26" spans="2:15" ht="15.75">
      <c r="B26" s="14" t="s">
        <v>14</v>
      </c>
      <c r="C26" s="15">
        <v>2971</v>
      </c>
      <c r="D26" s="16"/>
      <c r="E26" s="18"/>
      <c r="F26" s="13"/>
      <c r="G26" s="16"/>
      <c r="I26" s="18"/>
      <c r="J26" s="11"/>
      <c r="K26" s="17"/>
      <c r="N26" s="18"/>
    </row>
    <row r="27" spans="2:15" ht="15.75">
      <c r="B27" s="14" t="s">
        <v>15</v>
      </c>
      <c r="C27" s="15">
        <v>3088</v>
      </c>
      <c r="D27" s="16"/>
      <c r="E27" s="18"/>
      <c r="F27" s="13"/>
      <c r="G27" s="16"/>
      <c r="I27" s="18"/>
      <c r="J27" s="11"/>
      <c r="K27" s="17"/>
      <c r="N27" s="18"/>
    </row>
    <row r="28" spans="2:15" ht="15.75">
      <c r="B28" s="14" t="s">
        <v>16</v>
      </c>
      <c r="C28" s="15">
        <v>2986</v>
      </c>
      <c r="D28" s="16"/>
      <c r="E28" s="18"/>
      <c r="F28" s="13"/>
      <c r="G28" s="16"/>
      <c r="I28" s="18"/>
      <c r="J28" s="11"/>
      <c r="K28" s="17"/>
      <c r="N28" s="18"/>
    </row>
    <row r="29" spans="2:15" ht="15.75">
      <c r="B29" s="14" t="s">
        <v>17</v>
      </c>
      <c r="C29" s="15">
        <v>15839</v>
      </c>
      <c r="D29" s="16"/>
      <c r="E29" s="18"/>
      <c r="F29" s="13"/>
      <c r="G29" s="16"/>
      <c r="H29" s="19"/>
      <c r="I29" s="20"/>
      <c r="J29" s="20"/>
      <c r="K29" s="20"/>
      <c r="N29" s="11"/>
      <c r="O29" s="21"/>
    </row>
    <row r="30" spans="2:15" ht="15.75">
      <c r="B30" s="22" t="s">
        <v>18</v>
      </c>
      <c r="C30" s="23">
        <f>SUM(C20:C29)</f>
        <v>123752</v>
      </c>
      <c r="D30" s="16"/>
      <c r="E30" s="81"/>
      <c r="F30" s="60"/>
      <c r="G30" s="16"/>
      <c r="H30" s="19"/>
      <c r="I30" s="20"/>
      <c r="J30" s="20"/>
      <c r="K30" s="20"/>
    </row>
    <row r="31" spans="2:15" ht="15.75">
      <c r="B31" s="81"/>
      <c r="C31" s="60"/>
      <c r="D31" s="16"/>
      <c r="E31" s="81"/>
      <c r="F31" s="60"/>
      <c r="G31" s="16"/>
      <c r="H31" s="19"/>
      <c r="I31" s="20"/>
      <c r="J31" s="20"/>
      <c r="K31" s="20"/>
    </row>
    <row r="32" spans="2:15" ht="15.75">
      <c r="B32" s="81"/>
      <c r="C32" s="60"/>
      <c r="D32" s="16"/>
      <c r="E32" s="81"/>
      <c r="F32" s="60"/>
      <c r="G32" s="16"/>
      <c r="H32" s="19"/>
      <c r="I32" s="20"/>
      <c r="J32" s="20"/>
      <c r="K32" s="20"/>
    </row>
    <row r="33" spans="1:1024 1026:1026" ht="15.75">
      <c r="A33" s="86" t="s">
        <v>52</v>
      </c>
      <c r="B33" s="5" t="s">
        <v>3</v>
      </c>
      <c r="C33" s="6"/>
      <c r="D33" s="6"/>
      <c r="E33" s="81"/>
      <c r="F33" s="60"/>
      <c r="G33" s="16"/>
      <c r="H33" s="19"/>
      <c r="I33" s="20"/>
      <c r="J33" s="20"/>
      <c r="K33" s="20"/>
    </row>
    <row r="34" spans="1:1024 1026:1026" ht="15.75">
      <c r="B34" s="5"/>
      <c r="C34" s="5"/>
      <c r="D34" s="5"/>
      <c r="E34" s="81"/>
      <c r="F34" s="60"/>
      <c r="G34" s="16"/>
      <c r="H34" s="19"/>
      <c r="I34" s="20"/>
      <c r="J34" s="20"/>
      <c r="K34" s="20"/>
    </row>
    <row r="35" spans="1:1024 1026:1026" ht="15.75">
      <c r="B35" s="5" t="s">
        <v>5</v>
      </c>
      <c r="C35" s="5"/>
      <c r="D35" s="5"/>
      <c r="E35" s="81"/>
      <c r="F35" s="60"/>
      <c r="G35" s="16"/>
      <c r="H35" s="19"/>
      <c r="I35" s="20"/>
      <c r="J35" s="20"/>
      <c r="K35" s="20"/>
    </row>
    <row r="36" spans="1:1024 1026:1026" ht="15.75">
      <c r="E36" s="81"/>
      <c r="F36" s="60"/>
      <c r="G36" s="16"/>
      <c r="H36" s="19"/>
      <c r="I36" s="20"/>
      <c r="J36" s="20"/>
      <c r="K36" s="20"/>
    </row>
    <row r="37" spans="1:1024 1026:1026" ht="15.75">
      <c r="B37" s="12" t="s">
        <v>6</v>
      </c>
      <c r="C37" s="12" t="s">
        <v>7</v>
      </c>
      <c r="D37" s="6"/>
      <c r="E37" s="81"/>
      <c r="F37" s="60"/>
      <c r="G37" s="16"/>
      <c r="H37" s="19"/>
      <c r="I37" s="20"/>
      <c r="J37" s="20"/>
      <c r="K37" s="20"/>
    </row>
    <row r="38" spans="1:1024 1026:1026" ht="15.75">
      <c r="B38" s="14" t="s">
        <v>8</v>
      </c>
      <c r="C38" s="15">
        <v>19629</v>
      </c>
      <c r="D38" s="16"/>
      <c r="E38" s="81"/>
      <c r="F38" s="60"/>
      <c r="G38" s="16"/>
      <c r="H38" s="19"/>
      <c r="I38" s="20"/>
      <c r="J38" s="20"/>
      <c r="K38" s="20"/>
    </row>
    <row r="39" spans="1:1024 1026:1026" ht="15.75">
      <c r="B39" s="14" t="s">
        <v>9</v>
      </c>
      <c r="C39" s="15">
        <v>13344</v>
      </c>
      <c r="D39" s="16"/>
      <c r="E39" s="81"/>
      <c r="F39" s="60"/>
      <c r="G39" s="16"/>
      <c r="H39" s="19"/>
      <c r="I39" s="20"/>
      <c r="J39" s="20"/>
      <c r="K39" s="20"/>
    </row>
    <row r="40" spans="1:1024 1026:1026" ht="15.75">
      <c r="B40" s="14" t="s">
        <v>10</v>
      </c>
      <c r="C40" s="15">
        <v>13214</v>
      </c>
      <c r="D40" s="16"/>
      <c r="E40" s="81"/>
      <c r="F40" s="60"/>
      <c r="G40" s="16"/>
      <c r="H40" s="19"/>
      <c r="I40" s="20"/>
      <c r="J40" s="20"/>
      <c r="K40" s="20"/>
    </row>
    <row r="41" spans="1:1024 1026:1026" ht="15.75">
      <c r="B41" s="14" t="s">
        <v>11</v>
      </c>
      <c r="C41" s="15">
        <v>12039</v>
      </c>
      <c r="D41" s="16"/>
      <c r="E41" s="81"/>
      <c r="F41" s="60"/>
      <c r="G41" s="16"/>
      <c r="H41" s="19"/>
      <c r="I41" s="20"/>
      <c r="J41" s="20"/>
      <c r="K41" s="20"/>
    </row>
    <row r="42" spans="1:1024 1026:1026" ht="15.75">
      <c r="B42" s="14" t="s">
        <v>12</v>
      </c>
      <c r="C42" s="15">
        <v>5952</v>
      </c>
      <c r="D42" s="16"/>
      <c r="E42" s="16"/>
      <c r="F42" s="81"/>
      <c r="G42" s="60"/>
      <c r="H42" s="16"/>
      <c r="I42" s="19"/>
      <c r="J42" s="20"/>
      <c r="K42" s="20"/>
      <c r="L42" s="20"/>
      <c r="AMJ42" s="1"/>
      <c r="AML42" s="2"/>
    </row>
    <row r="43" spans="1:1024 1026:1026" ht="15.75">
      <c r="B43" s="14" t="s">
        <v>13</v>
      </c>
      <c r="C43" s="15">
        <v>3827</v>
      </c>
      <c r="D43" s="16"/>
      <c r="E43" s="16"/>
      <c r="F43" s="81"/>
      <c r="G43" s="60"/>
      <c r="H43" s="16"/>
      <c r="I43" s="19"/>
      <c r="J43" s="20"/>
      <c r="K43" s="20"/>
      <c r="L43" s="20"/>
      <c r="AMJ43" s="1"/>
      <c r="AML43" s="2"/>
    </row>
    <row r="44" spans="1:1024 1026:1026" ht="15.75">
      <c r="B44" s="14" t="s">
        <v>14</v>
      </c>
      <c r="C44" s="15">
        <v>3598</v>
      </c>
      <c r="D44" s="16"/>
      <c r="E44" s="16"/>
      <c r="F44" s="81"/>
      <c r="G44" s="60"/>
      <c r="H44" s="16"/>
      <c r="I44" s="19"/>
      <c r="J44" s="20"/>
      <c r="K44" s="20"/>
      <c r="L44" s="20"/>
      <c r="AMJ44" s="1"/>
      <c r="AML44" s="2"/>
    </row>
    <row r="45" spans="1:1024 1026:1026" ht="15.75">
      <c r="B45" s="14" t="s">
        <v>15</v>
      </c>
      <c r="C45" s="15">
        <v>4189</v>
      </c>
      <c r="D45" s="16"/>
      <c r="E45" s="16"/>
      <c r="F45" s="81"/>
      <c r="G45" s="60"/>
      <c r="H45" s="16"/>
      <c r="I45" s="19"/>
      <c r="J45" s="20"/>
      <c r="K45" s="20"/>
      <c r="L45" s="20"/>
      <c r="AMJ45" s="1"/>
      <c r="AML45" s="2"/>
    </row>
    <row r="46" spans="1:1024 1026:1026" ht="15.75">
      <c r="B46" s="14" t="s">
        <v>16</v>
      </c>
      <c r="C46" s="15">
        <v>4084</v>
      </c>
      <c r="D46" s="16"/>
      <c r="E46" s="16"/>
      <c r="F46" s="81"/>
      <c r="G46" s="60"/>
      <c r="H46" s="16"/>
      <c r="I46" s="19"/>
      <c r="J46" s="20"/>
      <c r="K46" s="20"/>
      <c r="L46" s="20"/>
      <c r="AMJ46" s="1"/>
      <c r="AML46" s="2"/>
    </row>
    <row r="47" spans="1:1024 1026:1026" ht="15.75">
      <c r="B47" s="14" t="s">
        <v>17</v>
      </c>
      <c r="C47" s="15">
        <v>10544</v>
      </c>
      <c r="D47" s="16"/>
      <c r="E47" s="16"/>
      <c r="F47" s="81"/>
      <c r="G47" s="60"/>
      <c r="H47" s="16"/>
      <c r="I47" s="19"/>
      <c r="J47" s="20"/>
      <c r="K47" s="20"/>
      <c r="L47" s="20"/>
      <c r="AMJ47" s="1"/>
      <c r="AML47" s="2"/>
    </row>
    <row r="48" spans="1:1024 1026:1026" ht="15.75">
      <c r="B48" s="22" t="s">
        <v>18</v>
      </c>
      <c r="C48" s="23">
        <f>SUM(C38:C47)</f>
        <v>90420</v>
      </c>
      <c r="D48" s="16"/>
      <c r="E48" s="16"/>
      <c r="F48" s="81"/>
      <c r="G48" s="60"/>
      <c r="H48" s="16"/>
      <c r="I48" s="19"/>
      <c r="J48" s="20"/>
      <c r="K48" s="20"/>
      <c r="L48" s="20"/>
      <c r="AMJ48" s="1"/>
      <c r="AML48" s="2"/>
    </row>
    <row r="49" spans="1:1024 1026:1026" ht="15.75">
      <c r="B49" s="81"/>
      <c r="C49" s="60"/>
      <c r="D49" s="16"/>
      <c r="E49" s="16"/>
      <c r="F49" s="81"/>
      <c r="G49" s="60"/>
      <c r="H49" s="16"/>
      <c r="I49" s="19"/>
      <c r="J49" s="20"/>
      <c r="K49" s="20"/>
      <c r="L49" s="20"/>
      <c r="AMJ49" s="1"/>
      <c r="AML49" s="2"/>
    </row>
    <row r="50" spans="1:1024 1026:1026" ht="15.75">
      <c r="B50" s="81"/>
      <c r="C50" s="60"/>
      <c r="D50" s="16"/>
      <c r="E50" s="16"/>
      <c r="F50" s="81"/>
      <c r="G50" s="60"/>
      <c r="H50" s="16"/>
      <c r="I50" s="19"/>
      <c r="J50" s="20"/>
      <c r="K50" s="20"/>
      <c r="L50" s="20"/>
      <c r="AMJ50" s="1"/>
      <c r="AML50" s="2"/>
    </row>
    <row r="51" spans="1:1024 1026:1026" ht="15.75">
      <c r="A51" s="83" t="s">
        <v>53</v>
      </c>
      <c r="B51" s="5" t="s">
        <v>20</v>
      </c>
      <c r="C51" s="6"/>
      <c r="D51" s="24"/>
      <c r="E51" s="16"/>
      <c r="F51" s="81"/>
      <c r="G51" s="60"/>
      <c r="H51" s="16"/>
      <c r="I51" s="19"/>
      <c r="J51" s="20"/>
      <c r="K51" s="20"/>
      <c r="L51" s="20"/>
      <c r="AMJ51" s="1"/>
      <c r="AML51" s="2"/>
    </row>
    <row r="52" spans="1:1024 1026:1026" ht="15.75">
      <c r="B52" s="5"/>
      <c r="C52" s="5"/>
      <c r="D52" s="81" t="s">
        <v>21</v>
      </c>
      <c r="E52" s="16"/>
      <c r="F52" s="81"/>
      <c r="G52" s="60"/>
      <c r="H52" s="16"/>
      <c r="I52" s="19"/>
      <c r="J52" s="20"/>
      <c r="K52" s="20"/>
      <c r="L52" s="20"/>
      <c r="AMJ52" s="1"/>
      <c r="AML52" s="2"/>
    </row>
    <row r="53" spans="1:1024 1026:1026" ht="15.75">
      <c r="B53" s="5" t="s">
        <v>23</v>
      </c>
      <c r="C53" s="5"/>
      <c r="D53" s="5"/>
      <c r="E53" s="16"/>
      <c r="F53" s="81"/>
      <c r="G53" s="60"/>
      <c r="H53" s="16"/>
      <c r="I53" s="19"/>
      <c r="J53" s="20"/>
      <c r="K53" s="20"/>
      <c r="L53" s="20"/>
      <c r="AMJ53" s="1"/>
      <c r="AML53" s="2"/>
    </row>
    <row r="54" spans="1:1024 1026:1026" ht="15.75">
      <c r="D54" s="5"/>
      <c r="E54" s="16"/>
      <c r="F54" s="81"/>
      <c r="G54" s="60"/>
      <c r="H54" s="16"/>
      <c r="I54" s="19"/>
      <c r="J54" s="20"/>
      <c r="K54" s="20"/>
      <c r="L54" s="20"/>
      <c r="AMJ54" s="1"/>
      <c r="AML54" s="2"/>
    </row>
    <row r="55" spans="1:1024 1026:1026" ht="15.75">
      <c r="B55" s="12" t="s">
        <v>6</v>
      </c>
      <c r="C55" s="12" t="s">
        <v>7</v>
      </c>
      <c r="E55" s="16"/>
      <c r="F55" s="81"/>
      <c r="G55" s="60"/>
      <c r="H55" s="16"/>
      <c r="I55" s="19"/>
      <c r="J55" s="20"/>
      <c r="K55" s="20"/>
      <c r="L55" s="20"/>
      <c r="AMJ55" s="1"/>
      <c r="AML55" s="2"/>
    </row>
    <row r="56" spans="1:1024 1026:1026" ht="15.75">
      <c r="B56" s="14" t="s">
        <v>8</v>
      </c>
      <c r="C56" s="15">
        <v>59624</v>
      </c>
      <c r="D56" s="6"/>
      <c r="E56" s="16"/>
      <c r="F56" s="81"/>
      <c r="G56" s="60"/>
      <c r="H56" s="16"/>
      <c r="I56" s="19"/>
      <c r="J56" s="20"/>
      <c r="K56" s="20"/>
      <c r="L56" s="20"/>
      <c r="AMJ56" s="1"/>
      <c r="AML56" s="2"/>
    </row>
    <row r="57" spans="1:1024 1026:1026" ht="15.75">
      <c r="B57" s="14" t="s">
        <v>9</v>
      </c>
      <c r="C57" s="15">
        <v>32793</v>
      </c>
      <c r="D57" s="6"/>
      <c r="E57" s="16"/>
      <c r="F57" s="81"/>
      <c r="G57" s="60"/>
      <c r="H57" s="16"/>
      <c r="I57" s="19"/>
      <c r="J57" s="20"/>
      <c r="K57" s="20"/>
      <c r="L57" s="20"/>
      <c r="AMJ57" s="1"/>
      <c r="AML57" s="2"/>
    </row>
    <row r="58" spans="1:1024 1026:1026" ht="15.75">
      <c r="B58" s="14" t="s">
        <v>10</v>
      </c>
      <c r="C58" s="15">
        <v>39470</v>
      </c>
      <c r="D58" s="6"/>
      <c r="E58" s="16"/>
      <c r="F58" s="81"/>
      <c r="G58" s="60"/>
      <c r="H58" s="16"/>
      <c r="I58" s="19"/>
      <c r="J58" s="20"/>
      <c r="K58" s="20"/>
      <c r="L58" s="20"/>
      <c r="AMJ58" s="1"/>
      <c r="AML58" s="2"/>
    </row>
    <row r="59" spans="1:1024 1026:1026" ht="15.75">
      <c r="B59" s="14" t="s">
        <v>11</v>
      </c>
      <c r="C59" s="15">
        <v>42115</v>
      </c>
      <c r="D59" s="6"/>
      <c r="E59" s="16"/>
      <c r="F59" s="81"/>
      <c r="G59" s="60"/>
      <c r="H59" s="16"/>
      <c r="I59" s="19"/>
      <c r="J59" s="20"/>
      <c r="K59" s="20"/>
      <c r="L59" s="20"/>
      <c r="AMJ59" s="1"/>
      <c r="AML59" s="2"/>
    </row>
    <row r="60" spans="1:1024 1026:1026" ht="15.75">
      <c r="B60" s="14" t="s">
        <v>12</v>
      </c>
      <c r="C60" s="15">
        <v>20854</v>
      </c>
      <c r="D60" s="6"/>
      <c r="E60" s="16"/>
      <c r="F60" s="81"/>
      <c r="G60" s="60"/>
      <c r="H60" s="16"/>
      <c r="I60" s="19"/>
      <c r="J60" s="20"/>
      <c r="K60" s="20"/>
      <c r="L60" s="20"/>
      <c r="AMJ60" s="1"/>
      <c r="AML60" s="2"/>
    </row>
    <row r="61" spans="1:1024 1026:1026" ht="15.75">
      <c r="B61" s="14" t="s">
        <v>13</v>
      </c>
      <c r="C61" s="15">
        <v>9291</v>
      </c>
      <c r="D61" s="6"/>
      <c r="E61" s="16"/>
      <c r="F61" s="81"/>
      <c r="G61" s="60"/>
      <c r="H61" s="16"/>
      <c r="I61" s="19"/>
      <c r="J61" s="20"/>
      <c r="K61" s="20"/>
      <c r="L61" s="20"/>
      <c r="AMJ61" s="1"/>
      <c r="AML61" s="2"/>
    </row>
    <row r="62" spans="1:1024 1026:1026" ht="15.75">
      <c r="B62" s="14" t="s">
        <v>14</v>
      </c>
      <c r="C62" s="15">
        <v>7834</v>
      </c>
      <c r="D62" s="6"/>
      <c r="E62" s="16"/>
      <c r="F62" s="81"/>
      <c r="G62" s="60"/>
      <c r="H62" s="16"/>
      <c r="I62" s="19"/>
      <c r="J62" s="20"/>
      <c r="K62" s="20"/>
      <c r="L62" s="20"/>
      <c r="AMJ62" s="1"/>
      <c r="AML62" s="2"/>
    </row>
    <row r="63" spans="1:1024 1026:1026" ht="15.75">
      <c r="B63" s="14" t="s">
        <v>15</v>
      </c>
      <c r="C63" s="15">
        <v>8551</v>
      </c>
      <c r="D63" s="6"/>
      <c r="E63" s="16"/>
      <c r="F63" s="81"/>
      <c r="G63" s="60"/>
      <c r="H63" s="16"/>
      <c r="I63" s="19"/>
      <c r="J63" s="20"/>
      <c r="K63" s="20"/>
      <c r="L63" s="20"/>
      <c r="AMJ63" s="1"/>
      <c r="AML63" s="2"/>
    </row>
    <row r="64" spans="1:1024 1026:1026" ht="15.75">
      <c r="B64" s="14" t="s">
        <v>16</v>
      </c>
      <c r="C64" s="15">
        <v>8991</v>
      </c>
      <c r="D64" s="6"/>
      <c r="E64" s="16"/>
      <c r="F64" s="81"/>
      <c r="G64" s="60"/>
      <c r="H64" s="16"/>
      <c r="I64" s="19"/>
      <c r="J64" s="20"/>
      <c r="K64" s="20"/>
      <c r="L64" s="20"/>
      <c r="AMJ64" s="1"/>
      <c r="AML64" s="2"/>
    </row>
    <row r="65" spans="1:1024 1026:1026" ht="15.75">
      <c r="B65" s="14" t="s">
        <v>17</v>
      </c>
      <c r="C65" s="15">
        <v>29214</v>
      </c>
      <c r="D65" s="6"/>
      <c r="E65" s="16"/>
      <c r="F65" s="81"/>
      <c r="G65" s="60"/>
      <c r="H65" s="16"/>
      <c r="I65" s="19"/>
      <c r="J65" s="20"/>
      <c r="K65" s="20"/>
      <c r="L65" s="20"/>
      <c r="AMJ65" s="1"/>
      <c r="AML65" s="2"/>
    </row>
    <row r="66" spans="1:1024 1026:1026" ht="15.75">
      <c r="B66" s="22" t="s">
        <v>18</v>
      </c>
      <c r="C66" s="23">
        <f>SUM(C56:C65)</f>
        <v>258737</v>
      </c>
      <c r="D66" s="6"/>
      <c r="E66" s="16"/>
      <c r="F66" s="81"/>
      <c r="G66" s="60"/>
      <c r="H66" s="16"/>
      <c r="I66" s="19"/>
      <c r="J66" s="20"/>
      <c r="K66" s="20"/>
      <c r="L66" s="20"/>
      <c r="AMJ66" s="1"/>
      <c r="AML66" s="2"/>
    </row>
    <row r="67" spans="1:1024 1026:1026" ht="15.75">
      <c r="B67" s="81"/>
      <c r="C67" s="60"/>
      <c r="D67" s="6"/>
      <c r="E67" s="16"/>
      <c r="H67" s="16"/>
      <c r="I67" s="19"/>
      <c r="J67" s="20"/>
      <c r="K67" s="20"/>
      <c r="L67" s="20"/>
      <c r="AMJ67" s="1"/>
      <c r="AML67" s="2"/>
    </row>
    <row r="68" spans="1:1024 1026:1026" ht="15.75">
      <c r="B68" s="18"/>
      <c r="C68" s="25"/>
      <c r="D68" s="24"/>
      <c r="E68" s="18"/>
      <c r="F68" s="25"/>
      <c r="G68" s="24"/>
      <c r="H68" s="19"/>
      <c r="I68" s="20"/>
      <c r="J68" s="20"/>
      <c r="K68" s="20"/>
    </row>
    <row r="69" spans="1:1024 1026:1026" ht="15.75">
      <c r="A69" s="83" t="s">
        <v>55</v>
      </c>
      <c r="B69" s="5" t="s">
        <v>19</v>
      </c>
      <c r="C69" s="5"/>
      <c r="D69" s="5"/>
      <c r="E69" s="5"/>
      <c r="F69" s="6"/>
      <c r="G69" s="24"/>
      <c r="H69" s="19"/>
      <c r="I69" s="20"/>
      <c r="J69" s="20"/>
      <c r="K69" s="20"/>
    </row>
    <row r="70" spans="1:1024 1026:1026" ht="15.75">
      <c r="B70" s="5"/>
      <c r="C70" s="5"/>
      <c r="D70" s="5"/>
      <c r="E70" s="5"/>
      <c r="F70" s="5"/>
      <c r="G70" s="26" t="s">
        <v>21</v>
      </c>
      <c r="Q70" s="1" t="s">
        <v>21</v>
      </c>
    </row>
    <row r="71" spans="1:1024 1026:1026" ht="15.75">
      <c r="B71" s="5" t="s">
        <v>22</v>
      </c>
      <c r="C71" s="5"/>
      <c r="D71" s="5"/>
      <c r="E71" s="5"/>
      <c r="F71" s="5"/>
      <c r="G71" s="5"/>
      <c r="K71" s="20"/>
    </row>
    <row r="72" spans="1:1024 1026:1026" ht="15.75">
      <c r="G72" s="5"/>
    </row>
    <row r="73" spans="1:1024 1026:1026" ht="15.75">
      <c r="B73" s="12" t="s">
        <v>6</v>
      </c>
      <c r="C73" s="12" t="s">
        <v>7</v>
      </c>
      <c r="D73" s="6"/>
      <c r="E73" s="84"/>
      <c r="F73" s="84"/>
      <c r="I73" s="21"/>
      <c r="J73" s="21"/>
    </row>
    <row r="74" spans="1:1024 1026:1026" ht="15.75">
      <c r="B74" s="14" t="s">
        <v>8</v>
      </c>
      <c r="C74" s="14">
        <v>108713</v>
      </c>
      <c r="D74" s="6"/>
      <c r="E74" s="18"/>
      <c r="F74" s="13"/>
      <c r="G74" s="6"/>
    </row>
    <row r="75" spans="1:1024 1026:1026" ht="15.75">
      <c r="B75" s="14" t="s">
        <v>9</v>
      </c>
      <c r="C75" s="14">
        <v>87577</v>
      </c>
      <c r="D75" s="6"/>
      <c r="E75" s="18"/>
      <c r="F75" s="13"/>
      <c r="G75" s="6"/>
    </row>
    <row r="76" spans="1:1024 1026:1026" ht="15.75">
      <c r="B76" s="14" t="s">
        <v>10</v>
      </c>
      <c r="C76" s="14">
        <v>83319</v>
      </c>
      <c r="D76" s="6"/>
      <c r="E76" s="18"/>
      <c r="F76" s="13"/>
      <c r="G76" s="6"/>
    </row>
    <row r="77" spans="1:1024 1026:1026" ht="15.75">
      <c r="B77" s="14" t="s">
        <v>11</v>
      </c>
      <c r="C77" s="14">
        <v>52855</v>
      </c>
      <c r="D77" s="6"/>
      <c r="E77" s="18"/>
      <c r="F77" s="13"/>
      <c r="G77" s="6"/>
    </row>
    <row r="78" spans="1:1024 1026:1026" ht="15.75">
      <c r="B78" s="14" t="s">
        <v>12</v>
      </c>
      <c r="C78" s="14">
        <v>25483</v>
      </c>
      <c r="D78" s="6"/>
      <c r="E78" s="18"/>
      <c r="F78" s="13"/>
      <c r="G78" s="6"/>
    </row>
    <row r="79" spans="1:1024 1026:1026" ht="15.75">
      <c r="B79" s="14" t="s">
        <v>13</v>
      </c>
      <c r="C79" s="14">
        <v>15613</v>
      </c>
      <c r="D79" s="6"/>
      <c r="E79" s="18"/>
      <c r="F79" s="13"/>
      <c r="G79" s="6"/>
    </row>
    <row r="80" spans="1:1024 1026:1026" ht="15.75">
      <c r="B80" s="14" t="s">
        <v>14</v>
      </c>
      <c r="C80" s="14">
        <v>14716</v>
      </c>
      <c r="D80" s="6"/>
      <c r="E80" s="18"/>
      <c r="F80" s="13"/>
      <c r="G80" s="6"/>
    </row>
    <row r="81" spans="1:7" ht="15.75">
      <c r="B81" s="14" t="s">
        <v>15</v>
      </c>
      <c r="C81" s="14">
        <v>17860</v>
      </c>
      <c r="D81" s="6"/>
      <c r="E81" s="18"/>
      <c r="F81" s="13"/>
      <c r="G81" s="6"/>
    </row>
    <row r="82" spans="1:7" ht="15.75">
      <c r="B82" s="14" t="s">
        <v>16</v>
      </c>
      <c r="C82" s="14">
        <v>19446</v>
      </c>
      <c r="D82" s="6"/>
      <c r="E82" s="18"/>
      <c r="F82" s="13"/>
      <c r="G82" s="6"/>
    </row>
    <row r="83" spans="1:7" ht="15.75">
      <c r="B83" s="14" t="s">
        <v>17</v>
      </c>
      <c r="C83" s="14">
        <v>49431</v>
      </c>
      <c r="D83" s="6"/>
      <c r="E83" s="18"/>
      <c r="F83" s="13"/>
      <c r="G83" s="6"/>
    </row>
    <row r="84" spans="1:7" ht="15.75">
      <c r="B84" s="22" t="s">
        <v>18</v>
      </c>
      <c r="C84" s="22">
        <f>SUM(C74:C83)</f>
        <v>475013</v>
      </c>
      <c r="D84" s="6"/>
      <c r="E84" s="81"/>
      <c r="F84" s="60"/>
      <c r="G84" s="6"/>
    </row>
    <row r="85" spans="1:7" ht="15.75">
      <c r="B85" s="59"/>
      <c r="C85" s="59"/>
      <c r="D85" s="6"/>
      <c r="E85" s="59"/>
      <c r="F85" s="60"/>
      <c r="G85" s="6"/>
    </row>
    <row r="86" spans="1:7" ht="15.75">
      <c r="B86" s="59"/>
      <c r="C86" s="59"/>
      <c r="D86" s="6"/>
      <c r="E86" s="59"/>
      <c r="F86" s="60"/>
      <c r="G86" s="6"/>
    </row>
    <row r="87" spans="1:7" ht="15.75">
      <c r="A87" s="83" t="s">
        <v>54</v>
      </c>
      <c r="B87" s="59"/>
      <c r="C87" s="91" t="s">
        <v>36</v>
      </c>
      <c r="D87" s="92"/>
      <c r="E87" s="59"/>
      <c r="F87" s="60"/>
      <c r="G87" s="6"/>
    </row>
    <row r="88" spans="1:7" ht="15.75">
      <c r="B88" s="59"/>
      <c r="C88" s="63" t="s">
        <v>37</v>
      </c>
      <c r="D88" s="62" t="s">
        <v>43</v>
      </c>
      <c r="E88" s="59"/>
      <c r="F88" s="60"/>
      <c r="G88" s="6"/>
    </row>
    <row r="89" spans="1:7" ht="15.75">
      <c r="B89" s="59"/>
      <c r="C89" s="63" t="s">
        <v>39</v>
      </c>
      <c r="D89" s="62" t="s">
        <v>43</v>
      </c>
      <c r="E89" s="59"/>
      <c r="F89" s="60"/>
      <c r="G89" s="6"/>
    </row>
    <row r="90" spans="1:7" ht="15.75">
      <c r="B90" s="59"/>
      <c r="C90" s="63" t="s">
        <v>40</v>
      </c>
      <c r="D90" s="62" t="s">
        <v>44</v>
      </c>
      <c r="E90" s="59"/>
      <c r="F90" s="60"/>
      <c r="G90" s="6"/>
    </row>
    <row r="91" spans="1:7" ht="15.75">
      <c r="C91" s="63" t="s">
        <v>42</v>
      </c>
      <c r="D91" s="62" t="s">
        <v>44</v>
      </c>
      <c r="G91" s="6"/>
    </row>
    <row r="92" spans="1:7" ht="15.75">
      <c r="G92" s="6"/>
    </row>
    <row r="93" spans="1:7" ht="15.75">
      <c r="B93" s="90" t="s">
        <v>24</v>
      </c>
      <c r="C93" s="90"/>
      <c r="D93" s="90"/>
      <c r="E93" s="5"/>
      <c r="F93" s="5"/>
    </row>
    <row r="94" spans="1:7" ht="15.75">
      <c r="B94" s="5"/>
      <c r="C94" s="5"/>
      <c r="D94" s="5"/>
      <c r="E94" s="5"/>
      <c r="F94" s="5"/>
    </row>
    <row r="95" spans="1:7" ht="15.75">
      <c r="B95" s="5" t="s">
        <v>26</v>
      </c>
      <c r="C95" s="5"/>
      <c r="D95" s="5"/>
      <c r="E95" s="5"/>
      <c r="F95" s="5"/>
    </row>
    <row r="96" spans="1:7" ht="15.75">
      <c r="B96" s="5"/>
      <c r="C96" s="5"/>
      <c r="D96" s="5"/>
      <c r="E96" s="6"/>
      <c r="F96" s="6"/>
    </row>
    <row r="97" spans="1:12" ht="15.75">
      <c r="A97" s="83" t="s">
        <v>51</v>
      </c>
      <c r="B97" s="12" t="s">
        <v>6</v>
      </c>
      <c r="C97" s="12" t="s">
        <v>7</v>
      </c>
      <c r="D97" s="6"/>
      <c r="E97" s="84"/>
      <c r="F97" s="84"/>
    </row>
    <row r="98" spans="1:12" ht="15.75">
      <c r="B98" s="14" t="s">
        <v>8</v>
      </c>
      <c r="C98" s="14">
        <v>10545</v>
      </c>
      <c r="D98" s="16"/>
      <c r="E98" s="18"/>
      <c r="F98" s="18"/>
      <c r="L98" s="24"/>
    </row>
    <row r="99" spans="1:12" ht="15.75">
      <c r="B99" s="14" t="s">
        <v>9</v>
      </c>
      <c r="C99" s="14">
        <v>16684</v>
      </c>
      <c r="D99" s="6"/>
      <c r="E99" s="18"/>
      <c r="F99" s="18"/>
    </row>
    <row r="100" spans="1:12" ht="15.75">
      <c r="B100" s="14" t="s">
        <v>10</v>
      </c>
      <c r="C100" s="15">
        <v>4685</v>
      </c>
      <c r="D100" s="6"/>
      <c r="E100" s="18"/>
      <c r="F100" s="18"/>
    </row>
    <row r="101" spans="1:12" ht="15.75">
      <c r="B101" s="14" t="s">
        <v>11</v>
      </c>
      <c r="C101" s="14">
        <v>5074</v>
      </c>
      <c r="D101" s="6"/>
      <c r="E101" s="18"/>
      <c r="F101" s="18"/>
    </row>
    <row r="102" spans="1:12" ht="15.75">
      <c r="B102" s="14" t="s">
        <v>12</v>
      </c>
      <c r="C102" s="14">
        <v>5075</v>
      </c>
      <c r="D102" s="16"/>
      <c r="E102" s="18"/>
      <c r="F102" s="18"/>
    </row>
    <row r="103" spans="1:12" ht="15.75">
      <c r="B103" s="14" t="s">
        <v>13</v>
      </c>
      <c r="C103" s="14">
        <v>0</v>
      </c>
      <c r="D103" s="6"/>
      <c r="E103" s="18"/>
      <c r="F103" s="18"/>
    </row>
    <row r="104" spans="1:12" ht="15.75">
      <c r="B104" s="14" t="s">
        <v>14</v>
      </c>
      <c r="C104" s="14">
        <v>0</v>
      </c>
      <c r="D104" s="6"/>
      <c r="E104" s="18"/>
      <c r="F104" s="18"/>
    </row>
    <row r="105" spans="1:12" ht="15.75">
      <c r="B105" s="14" t="s">
        <v>15</v>
      </c>
      <c r="C105" s="14">
        <v>0</v>
      </c>
      <c r="D105" s="6"/>
      <c r="E105" s="18"/>
      <c r="F105" s="18"/>
    </row>
    <row r="106" spans="1:12" ht="15.75">
      <c r="B106" s="14" t="s">
        <v>16</v>
      </c>
      <c r="C106" s="14">
        <v>0</v>
      </c>
      <c r="D106" s="6"/>
      <c r="E106" s="18"/>
      <c r="F106" s="18"/>
    </row>
    <row r="107" spans="1:12" ht="15.75">
      <c r="B107" s="14" t="s">
        <v>17</v>
      </c>
      <c r="C107" s="14">
        <v>0</v>
      </c>
      <c r="D107" s="6"/>
      <c r="E107" s="18"/>
      <c r="F107" s="18"/>
    </row>
    <row r="108" spans="1:12" ht="15.75">
      <c r="B108" s="27" t="s">
        <v>18</v>
      </c>
      <c r="C108" s="23">
        <f>SUM(C98:C107)</f>
        <v>42063</v>
      </c>
      <c r="D108" s="6"/>
      <c r="E108" s="81"/>
      <c r="F108" s="81"/>
    </row>
    <row r="109" spans="1:12" ht="15.75">
      <c r="B109" s="61"/>
      <c r="C109" s="60"/>
      <c r="D109" s="6"/>
      <c r="E109" s="81"/>
      <c r="F109" s="81"/>
    </row>
    <row r="110" spans="1:12" ht="15.75">
      <c r="B110" s="61"/>
      <c r="C110" s="60"/>
      <c r="D110" s="6"/>
      <c r="E110" s="81"/>
      <c r="F110" s="81"/>
    </row>
    <row r="111" spans="1:12" ht="15.75">
      <c r="A111" s="83" t="s">
        <v>52</v>
      </c>
      <c r="B111" s="5" t="s">
        <v>25</v>
      </c>
      <c r="C111" s="5"/>
      <c r="E111" s="81"/>
      <c r="F111" s="81"/>
    </row>
    <row r="112" spans="1:12" ht="15.75">
      <c r="B112" s="5"/>
      <c r="C112" s="5"/>
      <c r="E112" s="81"/>
      <c r="F112" s="81"/>
    </row>
    <row r="113" spans="2:6" ht="15.75">
      <c r="B113" s="5" t="s">
        <v>26</v>
      </c>
      <c r="C113" s="5"/>
      <c r="E113" s="81"/>
      <c r="F113" s="81"/>
    </row>
    <row r="114" spans="2:6" ht="15.75">
      <c r="B114" s="6"/>
      <c r="C114" s="6"/>
      <c r="E114" s="81"/>
      <c r="F114" s="81"/>
    </row>
    <row r="115" spans="2:6" ht="15.75">
      <c r="B115" s="12" t="s">
        <v>6</v>
      </c>
      <c r="C115" s="12" t="s">
        <v>7</v>
      </c>
      <c r="E115" s="81"/>
      <c r="F115" s="81"/>
    </row>
    <row r="116" spans="2:6" ht="15.75">
      <c r="B116" s="14" t="s">
        <v>8</v>
      </c>
      <c r="C116" s="14">
        <v>8221</v>
      </c>
      <c r="E116" s="81"/>
      <c r="F116" s="81"/>
    </row>
    <row r="117" spans="2:6" ht="15.75">
      <c r="B117" s="14" t="s">
        <v>9</v>
      </c>
      <c r="C117" s="14">
        <v>10295</v>
      </c>
      <c r="E117" s="81"/>
      <c r="F117" s="81"/>
    </row>
    <row r="118" spans="2:6" ht="15.75">
      <c r="B118" s="14" t="s">
        <v>10</v>
      </c>
      <c r="C118" s="14">
        <v>9392</v>
      </c>
      <c r="E118" s="81"/>
      <c r="F118" s="81"/>
    </row>
    <row r="119" spans="2:6" ht="15.75">
      <c r="B119" s="14" t="s">
        <v>11</v>
      </c>
      <c r="C119" s="14">
        <v>4145</v>
      </c>
      <c r="E119" s="81"/>
      <c r="F119" s="81"/>
    </row>
    <row r="120" spans="2:6" ht="15.75">
      <c r="B120" s="14" t="s">
        <v>12</v>
      </c>
      <c r="C120" s="14">
        <v>4145</v>
      </c>
      <c r="E120" s="81"/>
      <c r="F120" s="81"/>
    </row>
    <row r="121" spans="2:6" ht="15.75">
      <c r="B121" s="14" t="s">
        <v>13</v>
      </c>
      <c r="C121" s="14">
        <v>0</v>
      </c>
      <c r="E121" s="81"/>
      <c r="F121" s="81"/>
    </row>
    <row r="122" spans="2:6" ht="15.75">
      <c r="B122" s="14" t="s">
        <v>14</v>
      </c>
      <c r="C122" s="14">
        <v>0</v>
      </c>
      <c r="E122" s="81"/>
      <c r="F122" s="81"/>
    </row>
    <row r="123" spans="2:6" ht="15.75">
      <c r="B123" s="14" t="s">
        <v>15</v>
      </c>
      <c r="C123" s="14">
        <v>0</v>
      </c>
      <c r="E123" s="81"/>
      <c r="F123" s="81"/>
    </row>
    <row r="124" spans="2:6" ht="15.75">
      <c r="B124" s="14" t="s">
        <v>16</v>
      </c>
      <c r="C124" s="14">
        <v>0</v>
      </c>
      <c r="E124" s="81"/>
      <c r="F124" s="81"/>
    </row>
    <row r="125" spans="2:6" ht="15.75">
      <c r="B125" s="14" t="s">
        <v>17</v>
      </c>
      <c r="C125" s="14">
        <v>0</v>
      </c>
      <c r="E125" s="81"/>
      <c r="F125" s="81"/>
    </row>
    <row r="126" spans="2:6" ht="15.75">
      <c r="B126" s="22" t="s">
        <v>18</v>
      </c>
      <c r="C126" s="22">
        <f>SUM(C116:C125)</f>
        <v>36198</v>
      </c>
      <c r="E126" s="81"/>
      <c r="F126" s="81"/>
    </row>
    <row r="127" spans="2:6" ht="15.75">
      <c r="B127" s="81"/>
      <c r="C127" s="81"/>
      <c r="E127" s="81"/>
      <c r="F127" s="81"/>
    </row>
    <row r="128" spans="2:6" ht="15.75">
      <c r="B128" s="61"/>
      <c r="C128" s="60"/>
      <c r="D128" s="6"/>
      <c r="E128" s="81"/>
      <c r="F128" s="81"/>
    </row>
    <row r="129" spans="1:6" ht="15.75">
      <c r="A129" s="83" t="s">
        <v>56</v>
      </c>
      <c r="B129" s="61"/>
      <c r="C129" s="95" t="s">
        <v>36</v>
      </c>
      <c r="D129" s="96"/>
      <c r="E129" s="59"/>
      <c r="F129" s="59"/>
    </row>
    <row r="130" spans="1:6" ht="15.75">
      <c r="B130" s="61"/>
      <c r="C130" s="64" t="s">
        <v>37</v>
      </c>
      <c r="D130" s="65" t="s">
        <v>45</v>
      </c>
      <c r="E130" s="59"/>
      <c r="F130" s="59"/>
    </row>
    <row r="131" spans="1:6" ht="15.75">
      <c r="B131" s="61"/>
      <c r="C131" s="64" t="s">
        <v>39</v>
      </c>
      <c r="D131" s="65" t="s">
        <v>45</v>
      </c>
      <c r="E131" s="59"/>
      <c r="F131" s="59"/>
    </row>
    <row r="132" spans="1:6" ht="15.75">
      <c r="B132" s="61"/>
      <c r="C132" s="64" t="s">
        <v>40</v>
      </c>
      <c r="D132" s="65" t="s">
        <v>46</v>
      </c>
      <c r="E132" s="59"/>
      <c r="F132" s="59"/>
    </row>
    <row r="133" spans="1:6" ht="15.75">
      <c r="C133" s="66" t="s">
        <v>42</v>
      </c>
      <c r="D133" s="65" t="s">
        <v>46</v>
      </c>
    </row>
    <row r="135" spans="1:6" ht="15.75">
      <c r="B135" s="28" t="s">
        <v>27</v>
      </c>
      <c r="C135" s="28"/>
    </row>
    <row r="136" spans="1:6" ht="15.75">
      <c r="B136" s="28"/>
      <c r="C136" s="28"/>
    </row>
    <row r="137" spans="1:6" ht="15.75">
      <c r="B137" s="28" t="s">
        <v>26</v>
      </c>
      <c r="C137" s="28"/>
    </row>
    <row r="138" spans="1:6" ht="15.75">
      <c r="B138" s="29"/>
      <c r="C138" s="29"/>
      <c r="E138" s="6"/>
      <c r="F138" s="6"/>
    </row>
    <row r="139" spans="1:6" ht="15.75">
      <c r="B139" s="30" t="s">
        <v>6</v>
      </c>
      <c r="C139" s="30" t="s">
        <v>7</v>
      </c>
    </row>
    <row r="140" spans="1:6" ht="15.75">
      <c r="B140" s="14" t="s">
        <v>8</v>
      </c>
      <c r="C140" s="14">
        <v>80</v>
      </c>
    </row>
    <row r="141" spans="1:6" ht="15.75">
      <c r="B141" s="14" t="s">
        <v>9</v>
      </c>
      <c r="C141" s="14">
        <v>369</v>
      </c>
    </row>
    <row r="142" spans="1:6" ht="15.75">
      <c r="B142" s="14" t="s">
        <v>10</v>
      </c>
      <c r="C142" s="15">
        <v>389</v>
      </c>
    </row>
    <row r="143" spans="1:6" ht="15.75">
      <c r="B143" s="14" t="s">
        <v>11</v>
      </c>
      <c r="C143" s="14"/>
    </row>
    <row r="144" spans="1:6" ht="15.75">
      <c r="B144" s="14" t="s">
        <v>12</v>
      </c>
      <c r="C144" s="14"/>
    </row>
    <row r="145" spans="2:7" ht="15.75">
      <c r="B145" s="14" t="s">
        <v>13</v>
      </c>
      <c r="C145" s="14"/>
    </row>
    <row r="146" spans="2:7" ht="15.75">
      <c r="B146" s="14" t="s">
        <v>14</v>
      </c>
      <c r="C146" s="14"/>
    </row>
    <row r="147" spans="2:7" ht="15.75">
      <c r="B147" s="14" t="s">
        <v>15</v>
      </c>
      <c r="C147" s="14"/>
    </row>
    <row r="148" spans="2:7" ht="15.75">
      <c r="B148" s="14" t="s">
        <v>16</v>
      </c>
      <c r="C148" s="14"/>
    </row>
    <row r="149" spans="2:7" ht="15.75">
      <c r="B149" s="14" t="s">
        <v>17</v>
      </c>
      <c r="C149" s="14">
        <v>662</v>
      </c>
    </row>
    <row r="150" spans="2:7" ht="15.75">
      <c r="B150" s="27" t="s">
        <v>18</v>
      </c>
      <c r="C150" s="23">
        <f>SUM(C140:C149)</f>
        <v>1500</v>
      </c>
    </row>
    <row r="154" spans="2:7" ht="15.75">
      <c r="B154" s="31"/>
      <c r="C154" s="31"/>
      <c r="D154" s="32"/>
      <c r="E154" s="33"/>
      <c r="F154" s="33"/>
      <c r="G154" s="33"/>
    </row>
    <row r="155" spans="2:7" ht="15.75">
      <c r="B155" s="32"/>
      <c r="C155" s="32"/>
      <c r="D155" s="32"/>
      <c r="E155" s="33"/>
      <c r="F155" s="33"/>
      <c r="G155" s="33"/>
    </row>
    <row r="156" spans="2:7" ht="15.75">
      <c r="B156" s="34"/>
      <c r="C156" s="31"/>
      <c r="D156" s="32"/>
      <c r="E156" s="33"/>
      <c r="F156" s="33"/>
      <c r="G156" s="33"/>
    </row>
    <row r="157" spans="2:7" ht="15.75">
      <c r="B157" s="31"/>
      <c r="C157" s="31"/>
      <c r="D157" s="32"/>
      <c r="E157" s="33"/>
      <c r="F157" s="33"/>
      <c r="G157" s="33"/>
    </row>
    <row r="158" spans="2:7" ht="15.75">
      <c r="B158" s="31"/>
      <c r="C158" s="31"/>
      <c r="D158" s="32"/>
      <c r="E158" s="33"/>
      <c r="F158" s="33"/>
      <c r="G158" s="33"/>
    </row>
    <row r="159" spans="2:7" ht="15.75">
      <c r="B159" s="32"/>
      <c r="C159" s="32"/>
      <c r="D159" s="32"/>
      <c r="E159" s="33"/>
      <c r="F159" s="33"/>
      <c r="G159" s="33"/>
    </row>
  </sheetData>
  <mergeCells count="5">
    <mergeCell ref="I18:K18"/>
    <mergeCell ref="B93:D93"/>
    <mergeCell ref="C87:D87"/>
    <mergeCell ref="C9:D9"/>
    <mergeCell ref="C129:D129"/>
  </mergeCells>
  <pageMargins left="0.70833333333333304" right="0.70833333333333304" top="0.74791666666666701" bottom="0.74791666666666701" header="0.511811023622047" footer="0.511811023622047"/>
  <pageSetup paperSize="9" orientation="landscape" horizontalDpi="300" verticalDpi="300" r:id="rId1"/>
  <rowBreaks count="3" manualBreakCount="3">
    <brk id="68" max="16383" man="1"/>
    <brk id="92" max="16383" man="1"/>
    <brk id="1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H56"/>
  <sheetViews>
    <sheetView tabSelected="1" workbookViewId="0">
      <selection activeCell="L19" sqref="L19"/>
    </sheetView>
  </sheetViews>
  <sheetFormatPr defaultRowHeight="14.25"/>
  <cols>
    <col min="2" max="2" width="19.125" customWidth="1"/>
    <col min="3" max="3" width="14" customWidth="1"/>
  </cols>
  <sheetData>
    <row r="2" spans="1:8" ht="15">
      <c r="G2" s="88" t="s">
        <v>57</v>
      </c>
      <c r="H2" s="88"/>
    </row>
    <row r="3" spans="1:8" ht="15">
      <c r="G3" s="88"/>
      <c r="H3" s="88"/>
    </row>
    <row r="4" spans="1:8" ht="15.75">
      <c r="B4" s="31" t="s">
        <v>28</v>
      </c>
      <c r="C4" s="31"/>
      <c r="D4" s="32"/>
      <c r="E4" s="33"/>
      <c r="F4" s="33"/>
    </row>
    <row r="5" spans="1:8" ht="15.75">
      <c r="B5" s="31"/>
      <c r="C5" s="31"/>
      <c r="D5" s="32"/>
      <c r="E5" s="33"/>
      <c r="F5" s="33"/>
    </row>
    <row r="6" spans="1:8" ht="15.75">
      <c r="A6" s="87"/>
      <c r="B6" s="68" t="s">
        <v>35</v>
      </c>
      <c r="C6" s="68"/>
      <c r="D6" s="69"/>
      <c r="E6" s="70"/>
      <c r="F6" s="33"/>
    </row>
    <row r="7" spans="1:8" ht="15.75">
      <c r="B7" s="8"/>
      <c r="C7" s="8"/>
      <c r="D7" s="32"/>
      <c r="E7" s="33"/>
      <c r="F7" s="33"/>
    </row>
    <row r="8" spans="1:8" ht="15.75">
      <c r="B8" s="97" t="s">
        <v>36</v>
      </c>
      <c r="C8" s="98"/>
      <c r="D8" s="32"/>
      <c r="E8" s="33"/>
      <c r="F8" s="33"/>
    </row>
    <row r="9" spans="1:8" ht="15.75">
      <c r="B9" s="71" t="s">
        <v>37</v>
      </c>
      <c r="C9" s="71" t="s">
        <v>38</v>
      </c>
      <c r="D9" s="32"/>
      <c r="E9" s="33"/>
      <c r="F9" s="33"/>
    </row>
    <row r="10" spans="1:8" ht="15.75">
      <c r="B10" s="71" t="s">
        <v>39</v>
      </c>
      <c r="C10" s="71" t="s">
        <v>38</v>
      </c>
      <c r="D10" s="32"/>
      <c r="E10" s="33"/>
      <c r="F10" s="33"/>
    </row>
    <row r="11" spans="1:8" ht="15.75">
      <c r="B11" s="71" t="s">
        <v>40</v>
      </c>
      <c r="C11" s="71" t="s">
        <v>47</v>
      </c>
      <c r="D11" s="32"/>
      <c r="E11" s="33"/>
      <c r="F11" s="33"/>
    </row>
    <row r="12" spans="1:8" ht="15.75">
      <c r="B12" s="71" t="s">
        <v>42</v>
      </c>
      <c r="C12" s="71" t="s">
        <v>47</v>
      </c>
      <c r="D12" s="32"/>
      <c r="E12" s="33"/>
      <c r="F12" s="33"/>
    </row>
    <row r="13" spans="1:8" ht="15.75">
      <c r="B13" s="31"/>
      <c r="C13" s="31"/>
      <c r="D13" s="32"/>
      <c r="E13" s="33"/>
      <c r="F13" s="33"/>
    </row>
    <row r="14" spans="1:8" ht="15.75">
      <c r="B14" s="32"/>
      <c r="C14" s="32"/>
      <c r="D14" s="32"/>
      <c r="E14" s="33"/>
      <c r="F14" s="33"/>
    </row>
    <row r="15" spans="1:8" ht="15.75">
      <c r="B15" s="34" t="s">
        <v>29</v>
      </c>
      <c r="C15" s="31"/>
      <c r="D15" s="32"/>
      <c r="E15" s="33"/>
      <c r="F15" s="33"/>
    </row>
    <row r="16" spans="1:8" ht="15.75">
      <c r="B16" s="31" t="s">
        <v>48</v>
      </c>
      <c r="C16" s="31"/>
      <c r="D16" s="32"/>
      <c r="E16" s="33"/>
      <c r="F16" s="33"/>
    </row>
    <row r="17" spans="2:6" ht="15.75">
      <c r="B17" s="31" t="s">
        <v>30</v>
      </c>
      <c r="C17" s="31"/>
      <c r="D17" s="32"/>
      <c r="E17" s="33"/>
      <c r="F17" s="33"/>
    </row>
    <row r="18" spans="2:6" ht="15.75">
      <c r="B18" s="32"/>
      <c r="C18" s="32"/>
      <c r="D18" s="32"/>
      <c r="E18" s="33"/>
      <c r="F18" s="33"/>
    </row>
    <row r="19" spans="2:6" ht="15.75">
      <c r="B19" s="35" t="s">
        <v>31</v>
      </c>
      <c r="C19" s="36" t="s">
        <v>32</v>
      </c>
      <c r="D19" s="37"/>
      <c r="E19" s="33"/>
      <c r="F19" s="33"/>
    </row>
    <row r="20" spans="2:6" ht="15.75">
      <c r="B20" s="40" t="s">
        <v>8</v>
      </c>
      <c r="C20" s="72">
        <v>380151</v>
      </c>
      <c r="D20" s="39"/>
      <c r="E20" s="33"/>
      <c r="F20" s="38"/>
    </row>
    <row r="21" spans="2:6" ht="15.75">
      <c r="B21" s="40" t="s">
        <v>9</v>
      </c>
      <c r="C21" s="72">
        <v>286190</v>
      </c>
      <c r="D21" s="39"/>
      <c r="E21" s="33"/>
      <c r="F21" s="38"/>
    </row>
    <row r="22" spans="2:6" ht="15.75">
      <c r="B22" s="40" t="s">
        <v>10</v>
      </c>
      <c r="C22" s="72">
        <v>250469</v>
      </c>
      <c r="D22" s="39"/>
      <c r="E22" s="33"/>
      <c r="F22" s="38"/>
    </row>
    <row r="23" spans="2:6" ht="15.75">
      <c r="B23" s="40" t="s">
        <v>11</v>
      </c>
      <c r="C23" s="72">
        <v>178923</v>
      </c>
      <c r="D23" s="39"/>
      <c r="E23" s="33"/>
      <c r="F23" s="38"/>
    </row>
    <row r="24" spans="2:6" ht="15.75">
      <c r="B24" s="40" t="s">
        <v>12</v>
      </c>
      <c r="C24" s="72">
        <v>100702</v>
      </c>
      <c r="D24" s="39"/>
      <c r="E24" s="33"/>
      <c r="F24" s="38"/>
    </row>
    <row r="25" spans="2:6" ht="15.75">
      <c r="B25" s="40" t="s">
        <v>13</v>
      </c>
      <c r="C25" s="72">
        <v>69800</v>
      </c>
      <c r="D25" s="39"/>
      <c r="E25" s="33"/>
      <c r="F25" s="38"/>
    </row>
    <row r="26" spans="2:6" ht="15.75">
      <c r="B26" s="40" t="s">
        <v>14</v>
      </c>
      <c r="C26" s="72">
        <v>72387</v>
      </c>
      <c r="D26" s="39"/>
      <c r="E26" s="33"/>
      <c r="F26" s="41"/>
    </row>
    <row r="27" spans="2:6" ht="15.75">
      <c r="B27" s="40" t="s">
        <v>15</v>
      </c>
      <c r="C27" s="72">
        <v>78027</v>
      </c>
      <c r="D27" s="39"/>
      <c r="E27" s="33"/>
      <c r="F27" s="38"/>
    </row>
    <row r="28" spans="2:6" ht="15.75">
      <c r="B28" s="40" t="s">
        <v>16</v>
      </c>
      <c r="C28" s="72">
        <v>78517</v>
      </c>
      <c r="D28" s="39"/>
      <c r="E28" s="33"/>
      <c r="F28" s="38"/>
    </row>
    <row r="29" spans="2:6" ht="15.75">
      <c r="B29" s="40" t="s">
        <v>17</v>
      </c>
      <c r="C29" s="72">
        <v>182688</v>
      </c>
      <c r="D29" s="39"/>
      <c r="E29" s="33"/>
      <c r="F29" s="38"/>
    </row>
    <row r="30" spans="2:6" ht="15.75">
      <c r="B30" s="42" t="s">
        <v>18</v>
      </c>
      <c r="C30" s="73">
        <f>SUM(C20:C29)</f>
        <v>1677854</v>
      </c>
      <c r="D30" s="43"/>
      <c r="E30" s="44"/>
      <c r="F30" s="44"/>
    </row>
    <row r="31" spans="2:6" ht="15.75">
      <c r="B31" s="45"/>
      <c r="C31" s="57"/>
      <c r="D31" s="58"/>
      <c r="E31" s="44"/>
      <c r="F31" s="44"/>
    </row>
    <row r="32" spans="2:6" ht="15.75">
      <c r="B32" s="45"/>
      <c r="C32" s="57"/>
      <c r="D32" s="58"/>
      <c r="E32" s="44"/>
      <c r="F32" s="44"/>
    </row>
    <row r="33" spans="2:6" ht="15.75">
      <c r="B33" s="99" t="s">
        <v>36</v>
      </c>
      <c r="C33" s="100"/>
      <c r="D33" s="58"/>
      <c r="E33" s="44"/>
      <c r="F33" s="44"/>
    </row>
    <row r="34" spans="2:6" ht="15.75">
      <c r="B34" s="74" t="s">
        <v>37</v>
      </c>
      <c r="C34" s="40" t="s">
        <v>43</v>
      </c>
      <c r="D34" s="58"/>
      <c r="E34" s="44"/>
      <c r="F34" s="44"/>
    </row>
    <row r="35" spans="2:6" ht="15.75">
      <c r="B35" s="74" t="s">
        <v>39</v>
      </c>
      <c r="C35" s="40" t="s">
        <v>43</v>
      </c>
      <c r="D35" s="58"/>
      <c r="E35" s="44"/>
      <c r="F35" s="44"/>
    </row>
    <row r="36" spans="2:6" ht="15.75">
      <c r="B36" s="74" t="s">
        <v>40</v>
      </c>
      <c r="C36" s="40" t="s">
        <v>44</v>
      </c>
      <c r="D36" s="58"/>
      <c r="E36" s="44"/>
      <c r="F36" s="44"/>
    </row>
    <row r="37" spans="2:6" ht="15.75">
      <c r="B37" s="74" t="s">
        <v>42</v>
      </c>
      <c r="C37" s="75" t="s">
        <v>44</v>
      </c>
      <c r="D37" s="47"/>
      <c r="E37" s="33"/>
      <c r="F37" s="33"/>
    </row>
    <row r="38" spans="2:6" ht="15.75">
      <c r="B38" s="45"/>
      <c r="C38" s="46"/>
      <c r="D38" s="32"/>
      <c r="E38" s="33"/>
      <c r="F38" s="33"/>
    </row>
    <row r="39" spans="2:6" ht="15.75">
      <c r="B39" s="34" t="s">
        <v>33</v>
      </c>
      <c r="C39" s="31"/>
      <c r="D39" s="32"/>
      <c r="E39" s="33"/>
      <c r="F39" s="33"/>
    </row>
    <row r="40" spans="2:6" ht="15.75">
      <c r="B40" s="31" t="s">
        <v>49</v>
      </c>
      <c r="C40" s="31"/>
      <c r="D40" s="32"/>
      <c r="E40" s="33"/>
      <c r="F40" s="33"/>
    </row>
    <row r="41" spans="2:6" ht="15.75">
      <c r="B41" s="31" t="s">
        <v>34</v>
      </c>
      <c r="C41" s="31"/>
      <c r="D41" s="32"/>
      <c r="E41" s="33"/>
      <c r="F41" s="33"/>
    </row>
    <row r="42" spans="2:6" ht="15.75">
      <c r="B42" s="31"/>
      <c r="C42" s="31"/>
      <c r="D42" s="32"/>
      <c r="E42" s="33"/>
      <c r="F42" s="33"/>
    </row>
    <row r="43" spans="2:6" ht="15.75">
      <c r="B43" s="48" t="s">
        <v>31</v>
      </c>
      <c r="C43" s="49" t="s">
        <v>32</v>
      </c>
      <c r="D43" s="50"/>
      <c r="E43" s="33"/>
      <c r="F43" s="33"/>
    </row>
    <row r="44" spans="2:6" ht="15.75">
      <c r="B44" s="40" t="s">
        <v>8</v>
      </c>
      <c r="C44" s="76">
        <v>5320</v>
      </c>
      <c r="D44" s="53"/>
      <c r="E44" s="52"/>
      <c r="F44" s="52"/>
    </row>
    <row r="45" spans="2:6" ht="15.75">
      <c r="B45" s="40" t="s">
        <v>9</v>
      </c>
      <c r="C45" s="77">
        <v>4711</v>
      </c>
      <c r="D45" s="53"/>
      <c r="E45" s="52"/>
      <c r="F45" s="52"/>
    </row>
    <row r="46" spans="2:6" ht="15.75">
      <c r="B46" s="40" t="s">
        <v>10</v>
      </c>
      <c r="C46" s="76">
        <v>5395</v>
      </c>
      <c r="D46" s="53"/>
      <c r="E46" s="52"/>
      <c r="F46" s="52"/>
    </row>
    <row r="47" spans="2:6" ht="15.75">
      <c r="B47" s="40" t="s">
        <v>11</v>
      </c>
      <c r="C47" s="77">
        <v>5187</v>
      </c>
      <c r="D47" s="53"/>
      <c r="E47" s="52"/>
      <c r="F47" s="52"/>
    </row>
    <row r="48" spans="2:6" ht="15.75">
      <c r="B48" s="40" t="s">
        <v>12</v>
      </c>
      <c r="C48" s="76">
        <v>5260</v>
      </c>
      <c r="D48" s="54"/>
      <c r="E48" s="52"/>
      <c r="F48" s="52"/>
    </row>
    <row r="49" spans="2:6" ht="15.75">
      <c r="B49" s="40" t="s">
        <v>13</v>
      </c>
      <c r="C49" s="77">
        <v>5200</v>
      </c>
      <c r="D49" s="54"/>
      <c r="E49" s="52"/>
      <c r="F49" s="52"/>
    </row>
    <row r="50" spans="2:6" ht="15.75">
      <c r="B50" s="40" t="s">
        <v>14</v>
      </c>
      <c r="C50" s="76">
        <v>5300</v>
      </c>
      <c r="D50" s="53"/>
      <c r="E50" s="52"/>
      <c r="F50" s="52"/>
    </row>
    <row r="51" spans="2:6" ht="15.75">
      <c r="B51" s="40" t="s">
        <v>15</v>
      </c>
      <c r="C51" s="78">
        <v>5350</v>
      </c>
      <c r="D51" s="53"/>
      <c r="E51" s="52"/>
      <c r="F51" s="52"/>
    </row>
    <row r="52" spans="2:6" ht="15.75">
      <c r="B52" s="40" t="s">
        <v>16</v>
      </c>
      <c r="C52" s="78">
        <v>5250</v>
      </c>
      <c r="D52" s="53"/>
      <c r="E52" s="52"/>
      <c r="F52" s="52"/>
    </row>
    <row r="53" spans="2:6" ht="15.75">
      <c r="B53" s="40" t="s">
        <v>17</v>
      </c>
      <c r="C53" s="79">
        <v>5345</v>
      </c>
      <c r="D53" s="51"/>
      <c r="E53" s="55"/>
      <c r="F53" s="52"/>
    </row>
    <row r="54" spans="2:6" ht="15.75">
      <c r="B54" s="42" t="s">
        <v>18</v>
      </c>
      <c r="C54" s="80">
        <f>SUM(C44:C53)</f>
        <v>52318</v>
      </c>
      <c r="D54" s="56"/>
      <c r="E54" s="44"/>
      <c r="F54" s="44"/>
    </row>
    <row r="55" spans="2:6" ht="15">
      <c r="B55" s="1"/>
      <c r="C55" s="1"/>
      <c r="D55" s="1"/>
      <c r="E55" s="1"/>
      <c r="F55" s="1"/>
    </row>
    <row r="56" spans="2:6" ht="15">
      <c r="B56" s="1"/>
      <c r="C56" s="1"/>
      <c r="D56" s="1"/>
      <c r="E56" s="1"/>
      <c r="F56" s="1"/>
    </row>
  </sheetData>
  <mergeCells count="2">
    <mergeCell ref="B8:C8"/>
    <mergeCell ref="B33:C3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Ludwikowo 25</vt:lpstr>
      <vt:lpstr>Chodzież 25</vt:lpstr>
      <vt:lpstr>'Ludwikowo 25'!Obszar_wydruku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mhemmerling</dc:creator>
  <cp:lastModifiedBy>Marzena Michalak</cp:lastModifiedBy>
  <cp:revision>20</cp:revision>
  <cp:lastPrinted>2024-06-10T08:47:01Z</cp:lastPrinted>
  <dcterms:created xsi:type="dcterms:W3CDTF">2019-05-21T07:40:08Z</dcterms:created>
  <dcterms:modified xsi:type="dcterms:W3CDTF">2024-07-02T13:44:24Z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